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8760" tabRatio="672" firstSheet="8" activeTab="9"/>
  </bookViews>
  <sheets>
    <sheet name="附件1.济宁市中医类（灸法、拔罐、推拿）医疗服务价格项目表  " sheetId="1" r:id="rId1"/>
    <sheet name="附件2.济宁市中医外治类医疗服务价格项目表" sheetId="4" r:id="rId2"/>
    <sheet name="附件3.济宁市中医针法类医疗服务价格项目表  " sheetId="7" r:id="rId3"/>
    <sheet name="附件4.济宁市公布中医骨伤类医疗服务价格项目表" sheetId="10" r:id="rId4"/>
    <sheet name="附件5.济宁市中医特殊疗法类医疗服务价格项目表" sheetId="13" r:id="rId5"/>
    <sheet name="附件6.济宁市废止中医类（灸法、拔罐、推拿）价格项目表" sheetId="17" r:id="rId6"/>
    <sheet name="附件7.济宁市废止中医外治类价格项目表" sheetId="5" r:id="rId7"/>
    <sheet name="附件8.济宁市废止中医针法类价格项目表" sheetId="8" r:id="rId8"/>
    <sheet name="附件9.济宁市废止中医骨伤类医疗服务价格项目表" sheetId="11" r:id="rId9"/>
    <sheet name="附件10.济宁市废止中医特殊疗法类医疗服务价格项目表" sheetId="14" r:id="rId10"/>
    <sheet name="附件11.济宁市中医类（灸法等）医疗服务价格项目映射关系表" sheetId="18" r:id="rId11"/>
    <sheet name="附件12.济宁市中医外治类医疗服务价格项目映射关系表" sheetId="6" r:id="rId12"/>
    <sheet name="附件13.济宁市中医针法类医疗服务价格项目映射关系表" sheetId="9" r:id="rId13"/>
    <sheet name="附件14.济宁市中医骨伤类医疗服务价格项目映射关系表" sheetId="12" r:id="rId14"/>
    <sheet name="附件15.济宁市中医特殊疗法类医疗服务价格项目映射关系表" sheetId="15" r:id="rId15"/>
  </sheets>
  <definedNames>
    <definedName name="_xlnm._FilterDatabase" localSheetId="6" hidden="1">附件7.济宁市废止中医外治类价格项目表!$A$3:$J$34</definedName>
    <definedName name="_xlnm._FilterDatabase" localSheetId="7" hidden="1">附件8.济宁市废止中医针法类价格项目表!$A$3:$J$27</definedName>
    <definedName name="_xlnm._FilterDatabase" localSheetId="8" hidden="1">附件9.济宁市废止中医骨伤类医疗服务价格项目表!$A$3:$J$24</definedName>
    <definedName name="_xlnm._FilterDatabase" localSheetId="9" hidden="1">附件10.济宁市废止中医特殊疗法类医疗服务价格项目表!$A$3:$J$12</definedName>
    <definedName name="_xlnm._FilterDatabase" localSheetId="11" hidden="1">附件12.济宁市中医外治类医疗服务价格项目映射关系表!$A$4:$E$64</definedName>
    <definedName name="_xlnm._FilterDatabase" localSheetId="13" hidden="1">附件14.济宁市中医骨伤类医疗服务价格项目映射关系表!$A$1:$E$36</definedName>
    <definedName name="_xlnm._FilterDatabase" localSheetId="10" hidden="1">'附件11.济宁市中医类（灸法等）医疗服务价格项目映射关系表'!$A$4:$E$71</definedName>
    <definedName name="_xlnm._FilterDatabase" localSheetId="12" hidden="1">附件13.济宁市中医针法类医疗服务价格项目映射关系表!$A$1:$E$53</definedName>
    <definedName name="_xlnm._FilterDatabase" localSheetId="5" hidden="1">'附件6.济宁市废止中医类（灸法、拔罐、推拿）价格项目表'!$A$3:$J$34</definedName>
    <definedName name="_xlnm.Print_Titles" localSheetId="2">'附件3.济宁市中医针法类医疗服务价格项目表  '!$2:$3</definedName>
    <definedName name="_xlnm.Print_Titles" localSheetId="1">附件2.济宁市中医外治类医疗服务价格项目表!$2:$3</definedName>
    <definedName name="_xlnm.Print_Titles" localSheetId="0">'附件1.济宁市中医类（灸法、拔罐、推拿）医疗服务价格项目表  '!$2:$3</definedName>
    <definedName name="_xlnm.Print_Titles" localSheetId="3">附件4.济宁市公布中医骨伤类医疗服务价格项目表!$3:$3</definedName>
    <definedName name="_xlnm.Print_Titles" localSheetId="4">附件5.济宁市中医特殊疗法类医疗服务价格项目表!$3:$3</definedName>
    <definedName name="_xlnm.Print_Titles" localSheetId="5">'附件6.济宁市废止中医类（灸法、拔罐、推拿）价格项目表'!$2:$3</definedName>
    <definedName name="_xlnm.Print_Titles" localSheetId="6">附件7.济宁市废止中医外治类价格项目表!$3:$3</definedName>
    <definedName name="_xlnm.Print_Titles" localSheetId="7">附件8.济宁市废止中医针法类价格项目表!$3:$3</definedName>
    <definedName name="_xlnm.Print_Titles" localSheetId="8">附件9.济宁市废止中医骨伤类医疗服务价格项目表!$3:$3</definedName>
    <definedName name="_xlnm.Print_Titles" localSheetId="9">附件10.济宁市废止中医特殊疗法类医疗服务价格项目表!$3:$3</definedName>
    <definedName name="_xlnm.Print_Titles" localSheetId="10">'附件11.济宁市中医类（灸法等）医疗服务价格项目映射关系表'!$2:$4</definedName>
    <definedName name="_xlnm.Print_Titles" localSheetId="11">附件12.济宁市中医外治类医疗服务价格项目映射关系表!$2:$4</definedName>
    <definedName name="_xlnm.Print_Titles" localSheetId="12">附件13.济宁市中医针法类医疗服务价格项目映射关系表!$2:$4</definedName>
    <definedName name="_xlnm.Print_Titles" localSheetId="13">附件14.济宁市中医骨伤类医疗服务价格项目映射关系表!$2:$4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<sst xmlns="http://schemas.openxmlformats.org/spreadsheetml/2006/main" count="1639" uniqueCount="748">
  <si>
    <t>附件1</t>
  </si>
  <si>
    <t xml:space="preserve">济宁市中医类（灸法、拔罐、推拿）医疗服务价格项目表  </t>
  </si>
  <si>
    <t>序号</t>
  </si>
  <si>
    <t>项目编码</t>
  </si>
  <si>
    <t>项目名称</t>
  </si>
  <si>
    <t>服务产出</t>
  </si>
  <si>
    <t>价格构成</t>
  </si>
  <si>
    <t>计价单位</t>
  </si>
  <si>
    <t>三级医院价格（元）</t>
  </si>
  <si>
    <t>二级医院价格（元）</t>
  </si>
  <si>
    <t>一级医院价格（元）</t>
  </si>
  <si>
    <t>计价说明</t>
  </si>
  <si>
    <t>014400000010000</t>
  </si>
  <si>
    <t>悬空灸</t>
  </si>
  <si>
    <t>由医务人员将施灸制品与皮肤保持一定距离，通过温和的药力和热力进行治疗，促进疏通经络，调和阴阳，扶正祛邪，达到治疗疾病的目的。</t>
  </si>
  <si>
    <t>所定价格涵盖施灸制品制备，点燃，穴位确定，固定或调节距离，熏烤，控制温度，处理用物等所需的人力资源和基本物质资源消耗。</t>
  </si>
  <si>
    <t>次</t>
  </si>
  <si>
    <t>014400000010001</t>
  </si>
  <si>
    <t>悬空灸-儿童(加收)</t>
  </si>
  <si>
    <t>014400000010100</t>
  </si>
  <si>
    <t>悬空灸-雷火灸 (太乙神针)(扩展)</t>
  </si>
  <si>
    <t>014400000020000</t>
  </si>
  <si>
    <t>直接灸</t>
  </si>
  <si>
    <t>由医务人员将施灸制品直接作用于皮肤，通过温和的药力和热力进行治疗，促进疏通经络，调和阴阳，扶正祛邪，达到治疗疾病的目的。</t>
  </si>
  <si>
    <t>所定价格涵盖施灸制品制备，点燃，穴位确定，皮肤消毒，点触、拍打、熨法等方式所需的人力资源和基本物质资源消耗。</t>
  </si>
  <si>
    <t>014400000020001</t>
  </si>
  <si>
    <t>直接灸-儿童(加收)</t>
  </si>
  <si>
    <t>014400000030000</t>
  </si>
  <si>
    <t>隔物灸</t>
  </si>
  <si>
    <t>由医务人员将施灸制品通过间隔各类物品实施灸法，通过温和的药力和热力进行治疗，促进疏通经络，调和阴阳，扶正祛邪，达到治疗疾病的目的。</t>
  </si>
  <si>
    <t>所定价格涵盖间隔物和施灸制品的制备，摆放，点燃，施灸等所需的人力资源和基本物质资源消耗。</t>
  </si>
  <si>
    <t>014400000030001</t>
  </si>
  <si>
    <t>隔物灸-儿童(加收)</t>
  </si>
  <si>
    <t>014400000040000</t>
  </si>
  <si>
    <t>铺灸</t>
  </si>
  <si>
    <t>由医务人员将施灸制品对胸腹部、腰背部等平铺灸饼实施灸法，通过温和的药力和热力进行治疗，促进疏通经络，调和阴阳，扶正祛邪，达到治疗疾病的目的。</t>
  </si>
  <si>
    <t>所定价格涵盖灸饼和施灸制品制备，撒药粉，平铺，放置，点燃，施灸等所需的人力资源和基本物质资源消耗时间成本。</t>
  </si>
  <si>
    <t>014400000040001</t>
  </si>
  <si>
    <t>铺灸-儿童(加收)</t>
  </si>
  <si>
    <t>014400000040002</t>
  </si>
  <si>
    <t>铺灸-(督灸(火龙灸))(加收)</t>
  </si>
  <si>
    <t>014400000050000</t>
  </si>
  <si>
    <t>中医拔罐</t>
  </si>
  <si>
    <t>由医务人员以罐为工具，利用各类方式方法使之吸附于体表的固定部位进行治疗，促进通经活络，行气活血，祛风散寒。</t>
  </si>
  <si>
    <t>所定价格可以涵盖清洁，罐具吸附，观察，撤罐，处理用物所需的人力资源和基本物质资源消耗。</t>
  </si>
  <si>
    <t>014400000050001</t>
  </si>
  <si>
    <t>中医拔罐-药物罐(加收)</t>
  </si>
  <si>
    <t>014400000050002</t>
  </si>
  <si>
    <t>中医拔罐-水罐(加收)</t>
  </si>
  <si>
    <t>014400000050100</t>
  </si>
  <si>
    <t>中医拔罐-火罐（扩展）</t>
  </si>
  <si>
    <t>014400000050200</t>
  </si>
  <si>
    <t>中医拔罐-电火罐（扩展）</t>
  </si>
  <si>
    <t>014400000050300</t>
  </si>
  <si>
    <t>中医拔罐-着罐（扩展）</t>
  </si>
  <si>
    <t>014400000050400</t>
  </si>
  <si>
    <t>中医拔罐-磁疗罐（扩展）</t>
  </si>
  <si>
    <t>014400000050500</t>
  </si>
  <si>
    <t>中医拔罐-真空拔罐（扩展）</t>
  </si>
  <si>
    <t>014400000050600</t>
  </si>
  <si>
    <t>中医拔罐-电罐（扩展）</t>
  </si>
  <si>
    <t>014400000060000</t>
  </si>
  <si>
    <t>中医走罐</t>
  </si>
  <si>
    <t>由医务人员以罐为工具，利用各类方式方法使之吸附于体表的固定部位游走滑动进行治疗，促进通经活络。</t>
  </si>
  <si>
    <t>所定价格可以涵盖清洁，涂抹润滑剂，罐具吸附并反复滑动，处理用物所需的人力资源和基本物质资源消耗。</t>
  </si>
  <si>
    <t>014400000060100</t>
  </si>
  <si>
    <t>中医走罐-平衡罐(扩展)</t>
  </si>
  <si>
    <t>014400000070000</t>
  </si>
  <si>
    <t>中医闪罐</t>
  </si>
  <si>
    <t>由医务人员以罐为工具，利用各类方式方法使之吸附于体表的固定部位，通过反复拔、起，使皮肤反复的紧、松进行治疗，促进通经活络。</t>
  </si>
  <si>
    <t>所定价格可以涵盖清洁，罐具吸附并反复拔、起，处理用物所需的人力资源和基本物质资源消耗。</t>
  </si>
  <si>
    <t>014500000010000</t>
  </si>
  <si>
    <t>头面部疾病推拿</t>
  </si>
  <si>
    <t>由医务人员遵循经络、穴位，通过各类手法和力道治疗头面部疾病，起到疏通经络、理筋整复的作用。</t>
  </si>
  <si>
    <t>所定价格涵盖应用各类推拿手法或辅助器械，完成操作所需的人力资源和基本物质资源消耗。</t>
  </si>
  <si>
    <t>014500000010001</t>
  </si>
  <si>
    <t>头面部疾病推拿-儿童(加收)</t>
  </si>
  <si>
    <t>014500000020000</t>
  </si>
  <si>
    <t>颈部疾病推拿</t>
  </si>
  <si>
    <t>由医务人员遵循经络、穴位，通过各类手法和力道治疗颈部疾病，起到疏通经络、理筋整复的作用。</t>
  </si>
  <si>
    <t>014500000020001</t>
  </si>
  <si>
    <t>颈部疾病推拿-儿童(加收)</t>
  </si>
  <si>
    <t>014500000030000</t>
  </si>
  <si>
    <t>脊柱部位疾病推拿</t>
  </si>
  <si>
    <t>由医务人员遵循经络、穴位，通过各类手法和力道治疗脊柱部位疾病，起到疏通经络、理筋整复的作用。</t>
  </si>
  <si>
    <t>014500000030001</t>
  </si>
  <si>
    <t>脊柱部位疾病推拿-寰枢关节推拿(加收)</t>
  </si>
  <si>
    <t>014500000030002</t>
  </si>
  <si>
    <t>脊柱部位疾病推拿-儿童(加收)</t>
  </si>
  <si>
    <t>014500000040000</t>
  </si>
  <si>
    <t>肩部疾病推拿</t>
  </si>
  <si>
    <t>由医务人员遵循经络、穴位，通过各类手法和力道治疗肩周炎部疾病，起到疏通经络、理筋整复的作用。</t>
  </si>
  <si>
    <t>单侧</t>
  </si>
  <si>
    <t>014500000040001</t>
  </si>
  <si>
    <t>肩部疾病推拿-儿童(加收)</t>
  </si>
  <si>
    <t>014500000050000</t>
  </si>
  <si>
    <t>背部疾病推拿</t>
  </si>
  <si>
    <t>由医务人员遵循经络、穴位，通过各类手法和力道治疗背部疾病，起到疏通经络、理筋整复的作用。</t>
  </si>
  <si>
    <t>014500000050001</t>
  </si>
  <si>
    <t>背部疾病推拿-儿童(加收)</t>
  </si>
  <si>
    <t>014500000060000</t>
  </si>
  <si>
    <t>腰部疾病推拿</t>
  </si>
  <si>
    <t>由医务人员遵循经络、穴位，通过各类手法和力道治疗腰部疾病，起到疏通经络、理筋整复的作用。</t>
  </si>
  <si>
    <t>014500000060001</t>
  </si>
  <si>
    <t>腰部疾病推拿-儿童(加收)</t>
  </si>
  <si>
    <t>014500000070000</t>
  </si>
  <si>
    <t>髋骶部疾病推拿</t>
  </si>
  <si>
    <t>由医务人员遵循经络、穴位，通过各类手法和力道治疗髋骶部疾病，以起到疏通经络、理筋整复的作用</t>
  </si>
  <si>
    <t>所定价格涵盖应用各类推拿手法或特殊推拿技术或辅助器械，审证求因、确定病位、动静结合、精准施治所需的人力资源和基本物质资源消耗。</t>
  </si>
  <si>
    <t>014500000070001</t>
  </si>
  <si>
    <t>髋骶部疾病推拿-儿童(加收)</t>
  </si>
  <si>
    <t>014500000080000</t>
  </si>
  <si>
    <t>四肢部位疾病推拿</t>
  </si>
  <si>
    <t>由医务人员遵循经络、穴位，通过各类手法和力道治疗四肢部位疾病，起到疏通经络、理筋整复的作用。</t>
  </si>
  <si>
    <t>单肢</t>
  </si>
  <si>
    <t>014500000080001</t>
  </si>
  <si>
    <t>四肢部位疾病推拿-儿童(加收)</t>
  </si>
  <si>
    <t>014500000090000</t>
  </si>
  <si>
    <t>脏腑疾病推拿</t>
  </si>
  <si>
    <t>由医务人员遵循经络、穴位，通过各类手法和力道治疗脏腑疾病，起到疏通经络、理筋整复的作用。</t>
  </si>
  <si>
    <t>014500000090001</t>
  </si>
  <si>
    <t>脏腑疾病推拿-儿童(加收)</t>
  </si>
  <si>
    <t>014500000100000</t>
  </si>
  <si>
    <t>乳房疾病推拿</t>
  </si>
  <si>
    <t>由医务人员遵循经络、穴位，通过各类手法和力道治疗产后乳房疾病，以起到疏通经络、理筋整复的作用。</t>
  </si>
  <si>
    <t>014500000110000</t>
  </si>
  <si>
    <t>中枢神经系统疾病推拿</t>
  </si>
  <si>
    <t>由医务人员遵循经络、穴位，通过各类手法和力道治疗中枢神经系统疾病，以起到疏通经络、理筋整复的作用。</t>
  </si>
  <si>
    <t>014500000110001</t>
  </si>
  <si>
    <t>中枢神经系统疾病推拿-儿童(加收)</t>
  </si>
  <si>
    <t>使用说明：
1.“灸法”、“拔罐”、“推拿”项目，指中医行业主管部门允许开展，以治疗患者相应症状为目的的中医临床治疗服务。
2.“隔物灸”所称的“间隔物”包括但不限于新鲜老姜、大蒜、附子饼、盐、其他中药等，同一次治疗用几种间隔物不叠加收费。
3.“施灸制品 ”包括但不限于艾条、艾炷、艾箱、艾绒、热敏灸条、雷火针灸条、太乙神针灸条、药灸条等。
4.“推拿”项目，指以治疗各部位疾病为目的的情况。如医务人员在对头部疾病实施推拿治疗时，涉及对人体肩、颈、足等多个部位推拿，仅可按一次计费。
5.“价格构成 ”，指项目价格应涵盖的各类资源消耗，用于确定计价单元的边界，不应作为临床技术标准理解，不是实际操作方式、路径、步骤、程序的强制性要求。
6.“基本物耗”，指原则上限于不应或不必要与医疗服务项目分割的易耗品，属于医疗服务价格项目应当使用的、市场价格和使用数量相对稳定的医用耗材，包括但不限于各类消杀用品、储存用品、清洁用品、个人防护用品、防烫伤所需用品、垃圾处理用品、棉球、棉签、纱布（垫）、治疗巾（单）、标签、操作器具、罐具、包裹单（袋）等。基本物耗成本计入项目价格，不另行收费。
7.“加收项”，指同一项目以不同方式提供或在不同场景应用时，确有必要制定差异化收费标准而细分的一类子项，包括在原项目价格基础上增加或减少收费的情况；实际应用中，同时涉及多个加收项的，以项目单价为基础计算各项的加/减收水平后，求和得出加/减收金额。
8.“扩展项 ”，指同一项目下以不同方式提供或在不同场景应用时，只扩展价格项目适用范围、不额外加价的一类子项，子项的价格按主项目执行。
9.“儿童”，指6周岁及以下。周岁的计算方法以法律的相关规定为准。
10.计价单位“次”的标准时长，依据行业主管部门发布的技术规范、诊疗规范等确定，每延长1/2个标准时长，加收50%。</t>
  </si>
  <si>
    <t>附件2</t>
  </si>
  <si>
    <t>济宁市中医外治类医疗服务价格项目表</t>
  </si>
  <si>
    <t>014100000010000</t>
  </si>
  <si>
    <t>中药贴敷</t>
  </si>
  <si>
    <t>由医务人员使用贴敷制品敷贴于体表特定部位或穴位，通过药物或物理作用，以发挥促进气血调和、阴阳平衡等各类作用。</t>
  </si>
  <si>
    <t>所定价格涵盖确定穴位，局部清洁，贴敷材料准备（含掺药、封包、冷热处理等），应用药物贴敷，处理用物所需的人力资源和基本物质资源消耗，含设备投入及维护成本。</t>
  </si>
  <si>
    <t>014100000010001</t>
  </si>
  <si>
    <t>中药贴敷-中药硬膏贴敷(加收)</t>
  </si>
  <si>
    <t>014100000010002</t>
  </si>
  <si>
    <t>中药贴敷-中药贴敷(大)(加收)</t>
  </si>
  <si>
    <t>014100000010003</t>
  </si>
  <si>
    <t>中药贴敷-中药贴敷(特大)(加收)</t>
  </si>
  <si>
    <t>014100000010004</t>
  </si>
  <si>
    <t>中药贴敷-儿童(加收)</t>
  </si>
  <si>
    <t>014100000010100</t>
  </si>
  <si>
    <t>中药贴敷-中药热奄包(扩展)</t>
  </si>
  <si>
    <t>014100000010200</t>
  </si>
  <si>
    <t>中药贴敷-特殊材料贴敷(扩展)</t>
  </si>
  <si>
    <t>014100000020000</t>
  </si>
  <si>
    <t>中药吹粉</t>
  </si>
  <si>
    <t>由医务人员将中药研粉吹至病变部位，以发挥促进消肿止痛等各类作用。</t>
  </si>
  <si>
    <t>所定价格涵盖局部清洁，调配药粉，吹粉，处理用物所需的人力资源和基本物质资源消耗，含设备投入及维护成本。</t>
  </si>
  <si>
    <t>014100000020001</t>
  </si>
  <si>
    <t>中药吹粉-儿童(加收)</t>
  </si>
  <si>
    <t>014100000030000</t>
  </si>
  <si>
    <t>中药烫熨</t>
  </si>
  <si>
    <t>由医务人员将调配药物加热后置于患者体表特定部位或穴位，进行移动敷熨，以发挥促进散寒止痛、消肿祛瘀等各类作用。</t>
  </si>
  <si>
    <t>所定价格涵盖局部清洁，药物调配，移动敷熨，处理用物所需的人力资源和基本物质资源消耗，含设备投入及维护成本。</t>
  </si>
  <si>
    <t>014100000030001</t>
  </si>
  <si>
    <t>中药烫熨-中药烫熨(特大)(加收)</t>
  </si>
  <si>
    <t>014100000030002</t>
  </si>
  <si>
    <t>中药烫熨-儿童(加收)</t>
  </si>
  <si>
    <t>014100000040000</t>
  </si>
  <si>
    <t>中药泡洗</t>
  </si>
  <si>
    <t>由医务人员协助或指导患者，行全身或局部体位浸泡或淋洗，完成中药泡洗，以发挥促进消肿、止痛、生肌等各类作用。</t>
  </si>
  <si>
    <t>所定价格涵盖局部清洁，药物调配，协助或指导，监测生命体征，观察药液温度等处理用物所需的人力资源和基本物质资源消耗，含设备投入及维护成本。</t>
  </si>
  <si>
    <t>每日限收费2次</t>
  </si>
  <si>
    <t>014100000040001</t>
  </si>
  <si>
    <t>中药泡洗-儿童(加收)</t>
  </si>
  <si>
    <t>014100000050000</t>
  </si>
  <si>
    <t>中药灌洗</t>
  </si>
  <si>
    <t>由医务人员将配制好的中药灌注并留置于人体腔道或窦道中，以发挥促进疏通散瘀、去腐生肌等各类作用。</t>
  </si>
  <si>
    <t>所定价格涵盖局部清洁消毒，药物调配，材料准备，处理用物所需的人力资源和基本物质资源消耗，含设备投入及维护成本。</t>
  </si>
  <si>
    <t>014100000050001</t>
  </si>
  <si>
    <t>中药灌洗-儿童(加收)</t>
  </si>
  <si>
    <t>014100000060000</t>
  </si>
  <si>
    <t>中药溻渍</t>
  </si>
  <si>
    <t>由医务人员将调配药物通过敷料的形式调温后湿敷于患处，以发挥治疗和促进药物吸收等各类作用。</t>
  </si>
  <si>
    <t>所定价格涵盖局部清洁，药物调配、蒸煮准备、溻渍治疗处理用物所需的人力资源和基本物质资源消耗，含设备投入及维护成本。</t>
  </si>
  <si>
    <t>014100000060001</t>
  </si>
  <si>
    <t>中药溻渍-中药溻渍(特大)(加收)</t>
  </si>
  <si>
    <t>014100000060002</t>
  </si>
  <si>
    <t>中药溻渍-儿童(加收)</t>
  </si>
  <si>
    <t>014100000070000</t>
  </si>
  <si>
    <t>中药涂擦</t>
  </si>
  <si>
    <t>由医务人员将调配药物，制成水剂或膏剂或油剂等剂型的外用药物，直接涂擦于患者体表特定部位或穴位，以发挥促进活血化瘀、消炎止痛等各类作用。</t>
  </si>
  <si>
    <t>所定价格涵盖局部清洁，药物调配，各类手法涂擦，处理用物所需的人力资源和基本物质资源消耗，含设备投入及维护成本。</t>
  </si>
  <si>
    <t>014100000070001</t>
  </si>
  <si>
    <t>中药涂擦-中药涂擦(特大)(加收)</t>
  </si>
  <si>
    <t>014100000070002</t>
  </si>
  <si>
    <t>中药涂擦-儿童(加收)</t>
  </si>
  <si>
    <t>014100000080000</t>
  </si>
  <si>
    <t>中医熏洗</t>
  </si>
  <si>
    <t>由医务人员选用制备好的药卷、药香或其他材料，点燃后直接用烟熏烤或蒸汽的形式，作用在患者身体某特定部位，以发挥疏通经络、促进药物吸收等各类作用。</t>
  </si>
  <si>
    <t>所定价格涵盖局部清洁，药物调配，熏（蒸）药，处理用物所需的人力资源和基本物质资源消耗，含设备投入及维护成本。</t>
  </si>
  <si>
    <t>014100000080001</t>
  </si>
  <si>
    <t>中医熏洗-儿童(加收)</t>
  </si>
  <si>
    <t>014100000090000</t>
  </si>
  <si>
    <t>中药腐蚀</t>
  </si>
  <si>
    <t>由医务人员选用具有一定腐蚀作用的药物，敷涂患处，以蚀去恶肉、赘生物、肿物等，实现局部病变祛除，促使新肉生长。</t>
  </si>
  <si>
    <t>所定价格涵盖局部消毒，药物调配，腐蚀，包扎，处理用物所需的人力资源和基本物质资源消耗，含设备投入及维护成本。</t>
  </si>
  <si>
    <t>腐蚀位点/次</t>
  </si>
  <si>
    <t>014100000090001</t>
  </si>
  <si>
    <t>中药腐蚀-儿童(加收)</t>
  </si>
  <si>
    <t>014100000100000</t>
  </si>
  <si>
    <t>中药化腐清疮</t>
  </si>
  <si>
    <t>由医务人员将化腐药物敷施于疮面，达到去腐生肌，促进疮面愈合的作用。</t>
  </si>
  <si>
    <t>所定价格涵盖药物调配，局部消毒，皮肤表层创面清理、敷药、包扎，处理用物所需的人力资源和基本物质资源消耗，含设备投入及维护成本。</t>
  </si>
  <si>
    <t>疮面/次</t>
  </si>
  <si>
    <t>014100000100001</t>
  </si>
  <si>
    <t>中药化腐清疮-深层化腐清疮(加收)</t>
  </si>
  <si>
    <t>014100000100002</t>
  </si>
  <si>
    <t>中药化腐清疮-儿童(加收)</t>
  </si>
  <si>
    <t>014100000110000</t>
  </si>
  <si>
    <t>中医锐性清疮</t>
  </si>
  <si>
    <t>由医务人员使用包括但不限于刀、剪、刮勺、钳等器械清除创面，发挥去腐生肌、促进疮面愈合的作用。</t>
  </si>
  <si>
    <t>所定价格涵盖药物调配，局部消毒，皮肤表层创面清理、使用器械清疮、敷药、包扎，处理用物所需的人力资源和基本物质资源消耗，含设备投入及维护成本。</t>
  </si>
  <si>
    <t>014100000110001</t>
  </si>
  <si>
    <t>中医锐性清疮-儿童(加收)</t>
  </si>
  <si>
    <t>014100000120000</t>
  </si>
  <si>
    <t>中医窦道（切开）搔爬</t>
  </si>
  <si>
    <t>完成窦道（切开）搔爬，促进窦道闭合。</t>
  </si>
  <si>
    <t>所定价格涵盖局部消毒，探查浅表窦道，必要时切开，搔爬，处理用物所需的人力资源和基本物质资源消耗，含设备投入及维护成本。</t>
  </si>
  <si>
    <t>每窦道/次</t>
  </si>
  <si>
    <t>014100000120001</t>
  </si>
  <si>
    <t>中医窦道(切开) 搔爬-深层搔爬(加收)</t>
  </si>
  <si>
    <t>014100000120002</t>
  </si>
  <si>
    <t>中医窦道(切开) 搔爬-耳前窦道(加收)</t>
  </si>
  <si>
    <t>014100000120003</t>
  </si>
  <si>
    <t>中医窦道(切开) 搔爬-儿童(加收)</t>
  </si>
  <si>
    <t>014100000130000</t>
  </si>
  <si>
    <t>中医挑治</t>
  </si>
  <si>
    <t>由医务人员使用针具，在特定部位或穴位上刺入、挑拨，以发挥调理气血、疏通经络、解除瘀滞等各类作用。</t>
  </si>
  <si>
    <t>所定价格涵盖确定部位，局部消毒，挑治，处理创口所需的人力资源和基本物质资源消耗，含设备投入及维护成本。</t>
  </si>
  <si>
    <t>挑治部位/次</t>
  </si>
  <si>
    <t>014100000130001</t>
  </si>
  <si>
    <t>中医挑治-儿童(加收)</t>
  </si>
  <si>
    <t>014100000140000</t>
  </si>
  <si>
    <t>中医割治</t>
  </si>
  <si>
    <t>由医务人员选择部位或穴位，使用操作器具完成切割，以发挥促进经络疏通、毒邪外泄、缓解病痛等各类作用。</t>
  </si>
  <si>
    <t>所定价格涵盖确定部位，局部消毒，切割、包扎创口、处理用物所需的人力资源和基本物质资源消耗，含设备投入及维护成本。</t>
  </si>
  <si>
    <t>014100000140001</t>
  </si>
  <si>
    <t>中医割治-儿童(加收)</t>
  </si>
  <si>
    <t>014100000150000</t>
  </si>
  <si>
    <t>中医穴位放血治疗</t>
  </si>
  <si>
    <t>由医务人员辨证使用器具刺（划）破特定穴位或部位，放出适量血液，以发挥促进活血祛瘀、排毒止痛等各类作用。</t>
  </si>
  <si>
    <t>所定价格涵盖使用各种工具，局部消毒，确定部位，放血，处理创口所需的人力资源和基本物质资源消耗，含设备投入及维护成本。</t>
  </si>
  <si>
    <t>014100000150001</t>
  </si>
  <si>
    <t>中医穴位放血治疗-甲床放血(加收)</t>
  </si>
  <si>
    <t>每甲</t>
  </si>
  <si>
    <t>014100000150002</t>
  </si>
  <si>
    <t>中医穴位放血治疗-刺络放血(加收)</t>
  </si>
  <si>
    <t>014100000150003</t>
  </si>
  <si>
    <t>中医穴位放血治疗-儿童(加收)</t>
  </si>
  <si>
    <t>014100000160000</t>
  </si>
  <si>
    <t>中医药线引流</t>
  </si>
  <si>
    <t>由医务人员使用不同材料加药品制作成线状物，插入引流口中，达到祛腐引流，促进疮口愈合的作用。</t>
  </si>
  <si>
    <t>所定价格涵盖引流物制作、药物调配，局部消毒，疮口清理、放置引流物、必要时切开，局部包扎、处理用物所需的人力资源和基本物质资源消耗，含设备投入及维护成本。</t>
  </si>
  <si>
    <t>每引流口/次</t>
  </si>
  <si>
    <t>014100000160001</t>
  </si>
  <si>
    <t>中医药线引流-儿童(加收)</t>
  </si>
  <si>
    <t>014100000170000</t>
  </si>
  <si>
    <t>中医刮痧</t>
  </si>
  <si>
    <t>由医务人员通过刮痧器具和相应的手法，在体表进行反复刮动、摩擦，从发挥促进活血透痧等各类作用。</t>
  </si>
  <si>
    <t>所定价格涵盖局部消毒，确定部位、刮拭、清洁，处理用物所需的人力资源和基本物质资源消耗，含设备投入及维护成本。</t>
  </si>
  <si>
    <t>014100000170001</t>
  </si>
  <si>
    <t>中医刮痧-儿童(加收)</t>
  </si>
  <si>
    <t>014100000180000</t>
  </si>
  <si>
    <t>砭石疗法</t>
  </si>
  <si>
    <t>由医务人员使用砭石等同类功能的器具，通过各类手法作用在人体各部位，以发挥促进疏通经络、活血理气等各类作用。</t>
  </si>
  <si>
    <t>所定价格涵盖局部消毒，确定部位、运用点、压、揉、推、刮、擦等各类手法、清洁，处理用物所需的人力资源和基本物质资源消耗，含设备投入及维护成本。</t>
  </si>
  <si>
    <t>014100000180001</t>
  </si>
  <si>
    <t>砭石疗法-儿童(加收)</t>
  </si>
  <si>
    <t>使用说明：
1.“价格构成”，指项目价格应涵盖的各类资源消耗，用于确定计价单元的边界，不应作为临床技术标准理解，不是实际操作方式、路径、步骤、程序的强制性要求，所列“设备投入”包括但不限于操作设备、器具及固定资产投入。
2.“加收项”，指同一项目以不同方式提供或在不同场景应用时，确有必要制定差异化价格标准而细分的一类子项，包括在原项目价格基础上增加收费的情况；实际应用中，同时涉及多个加收项的，以主项目单价为基础计算各项的加收水平后，求和得出加收金额。
3.“扩展项”，指同一项目下以不同方式提供或在不同场景应用时，只扩展价格项目适用范围、不额外加价的一类子项，子项的价格按主项目执行。
4.“基本物耗”，指原则上限于不应或不必要与医疗服务项目分割的易耗品，属于医疗服务价格项目应当使用的，包括但不限于各类消杀用品、储存用品、清洁用品、个人防护用品、针（刀）具、刮匙、垃圾处理用品、冲洗液、润滑剂、灌洗液、棉球、棉签、药线、药捻、腕带、护垫、衬垫、手术巾（单）、治疗巾（单）、治疗护理盘(包）、注射器、压舌板、防渗漏垫、标签、操作器具、冲洗工具、备皮工具、包裹单（袋）等。基本物耗成本计入项目价格，不另行收费。除基本物耗以外的其他耗材，按照实际采购价格零差率收费销售。
5."深层"，指达皮下脂肪组织。
6."穴位"，指中医行业主管部门相关技术规范确定的人体点区部位。
7.“中药贴敷（大）”指面积∈（5cm×5cm,10cm×10cm]，“中药贴敷（特大）”、“中药烫熨（特大）”、“中药溻渍（特大）”、“中药涂擦（特大）”指面积∈（10cm×10cm,∞）。“中药溻渍”“中药涂擦”治疗面积小于“特大”的，不做价格区分。
8.“特殊材料贴敷”，指包括但不限于耳贴、纳米、红外等功能性材料贴敷。
9.“儿童”，指6周岁及以下。周岁的计算方法以法律的相关规定为准。</t>
  </si>
  <si>
    <t>附件3</t>
  </si>
  <si>
    <t xml:space="preserve">济宁市中医针法类医疗服务价格项目表  </t>
  </si>
  <si>
    <t>014200000010000</t>
  </si>
  <si>
    <t>常规针法</t>
  </si>
  <si>
    <t>由主治及以下医师根据病情选穴，通过基本手法和辅助手法，以毫针治疗疾病，促进疏通经络，调理脏腑，扶正祛邪。</t>
  </si>
  <si>
    <t>所定价格涵盖穴位确定、消毒、选针、进针、行针、留针、出针、必要时行仪器辅助操作等过程中所需的人力资源和基本物质资源消耗，含设备投入及维护成本。</t>
  </si>
  <si>
    <t>次•日</t>
  </si>
  <si>
    <t>同时采用了常规针法、特殊针具针法、特殊手法针法中的两项或者三项，按收费标准最高的服务项目计费，不叠加计费。</t>
  </si>
  <si>
    <t>014200000010001</t>
  </si>
  <si>
    <t>常规针法-儿童（加收）</t>
  </si>
  <si>
    <t>014200000010011</t>
  </si>
  <si>
    <t>常规针法-主任医师（加收）</t>
  </si>
  <si>
    <t>014200000010012</t>
  </si>
  <si>
    <t>常规针法-副主任医师（加收）</t>
  </si>
  <si>
    <t>014200000020000</t>
  </si>
  <si>
    <t>特殊针具针法</t>
  </si>
  <si>
    <t>由主治及以下医师根据病情选穴，通过基本手法和辅助手法，以特殊针具治疗疾病，促进疏通经络，调理脏腑，扶正祛邪。</t>
  </si>
  <si>
    <t>014200000020001</t>
  </si>
  <si>
    <t>特殊针具针法-儿童（加收）</t>
  </si>
  <si>
    <t>014200000020011</t>
  </si>
  <si>
    <t>特殊针具针法-主任医师（加收）</t>
  </si>
  <si>
    <t>014200000020012</t>
  </si>
  <si>
    <t>特殊针具针法-副主任医师（加收）</t>
  </si>
  <si>
    <t>014200000030000</t>
  </si>
  <si>
    <t>特殊手法针法</t>
  </si>
  <si>
    <t>由主治及以下医师根据病情，采取特殊开穴方法或通过毫针特殊手法，治疗疾病，促进疏通经络，调理脏腑，扶正祛邪。</t>
  </si>
  <si>
    <t>014200000030001</t>
  </si>
  <si>
    <t>特殊手法针法-儿童（加收）</t>
  </si>
  <si>
    <t>014200000030011</t>
  </si>
  <si>
    <t>特殊手法针法-主任医师（加收）</t>
  </si>
  <si>
    <t>014200000030012</t>
  </si>
  <si>
    <t>特殊手法针法-副主任医师（加收）</t>
  </si>
  <si>
    <t>014200000040000</t>
  </si>
  <si>
    <t>特殊穴位(部位）针法</t>
  </si>
  <si>
    <t>由主治及以下医师根据病情选穴，采用毫针进行特殊穴位的刺激，治疗疾病，促进疏通经络，调理脏腑，扶正祛邪。</t>
  </si>
  <si>
    <t>所定价格涵盖部位确定、消毒、选针、进针、行针、留针、出针、必要时行仪器辅助操作等过程中所需的人力资源和基本物质资源消耗，含设备投入及维护成本。</t>
  </si>
  <si>
    <t>穴位</t>
  </si>
  <si>
    <t>014200000040001</t>
  </si>
  <si>
    <t>特殊穴位（部位）针法-儿童（加收）</t>
  </si>
  <si>
    <t>014200000040011</t>
  </si>
  <si>
    <t>特殊穴位（部位）针法-主任医师（加收）</t>
  </si>
  <si>
    <t>014200000040012</t>
  </si>
  <si>
    <t>特殊穴位（部位）针法-副主任医师（加收）</t>
  </si>
  <si>
    <t>014200000050000</t>
  </si>
  <si>
    <t>仪器针法</t>
  </si>
  <si>
    <t>由医师根据病情，选择适宜的仪器，通过各类仪器产生电、热、冷、磁、振动、光等各类效应替代针具治疗疾病，促进疏通经络，调理脏腑，扶正祛邪。</t>
  </si>
  <si>
    <t>所定价格涵盖部位确定、消毒、选针、进针、行针、留针、出针等过程中所需的人力资源和基本物质资源消耗，含设备投入及维护成本。</t>
  </si>
  <si>
    <t>014200000050001</t>
  </si>
  <si>
    <t>仪器针法-儿童（加收）</t>
  </si>
  <si>
    <t>014200000060000</t>
  </si>
  <si>
    <t>体表针法</t>
  </si>
  <si>
    <t>由主治及以下医师根据病情选穴，通过非锐性针具施于体表，配合手法治疗各系统疾病，促进疏通经络，调理脏腑，扶正祛邪。</t>
  </si>
  <si>
    <t>所定价格涵盖部位确定、选针、体表施治等过程中所需的人力资源和基本物质资源消耗，含设备投入及维护成本。</t>
  </si>
  <si>
    <t>014200000060001</t>
  </si>
  <si>
    <t>体表针法-儿童（加收）</t>
  </si>
  <si>
    <t>014200000060011</t>
  </si>
  <si>
    <t>体表针法-主任医师（加收）</t>
  </si>
  <si>
    <t>014200000060012</t>
  </si>
  <si>
    <t>体表针法-副主任医师（加收）</t>
  </si>
  <si>
    <t>014200000070000</t>
  </si>
  <si>
    <t>活体生物针法</t>
  </si>
  <si>
    <t>由医师根据病情选穴，通过各类活体生物，配合手法，作用于人体，促进疏通经络，调理脏腑，扶正祛邪。</t>
  </si>
  <si>
    <t>所定价格涵盖部位确定、消毒、活体生物施治等过程中所需的人力资源和基本物质资源消耗。</t>
  </si>
  <si>
    <t>自主定价</t>
  </si>
  <si>
    <t>014200000070001</t>
  </si>
  <si>
    <t>活体生物针法-儿童（加收）</t>
  </si>
  <si>
    <t>014200000080000</t>
  </si>
  <si>
    <t>穴位埋入</t>
  </si>
  <si>
    <t>由医师根据病情选穴，将相关医用耗材埋入体内，促进疏通经络，气血调和，补虚泻实。</t>
  </si>
  <si>
    <t>所定价格涵盖穴位确定、消毒、埋入，处理创口用物所需的人力资源和基本物质资源消耗。</t>
  </si>
  <si>
    <t>014200000080001</t>
  </si>
  <si>
    <t>穴位埋入-儿童（加收）</t>
  </si>
  <si>
    <t>014200000090000</t>
  </si>
  <si>
    <t>穴位注射</t>
  </si>
  <si>
    <t>由医师根据病情选穴，配合手法，进行穴位注射，促进疏通经络，调理脏腑，扶正祛邪。</t>
  </si>
  <si>
    <t>所定价格涵盖穴位确定、消毒、注射、取针、局部处理等过程中所需的人力资源和基本物质资源消耗。</t>
  </si>
  <si>
    <t>014200000090001</t>
  </si>
  <si>
    <t>穴位注射-儿童（加收）</t>
  </si>
  <si>
    <t>014200000090100</t>
  </si>
  <si>
    <t>穴位注射-中医自血疗法（扩展）</t>
  </si>
  <si>
    <t>014200000100000</t>
  </si>
  <si>
    <t>耳穴疗法</t>
  </si>
  <si>
    <t>由医务人员根据病情在耳穴表面，通过贴敷颗粒物（如药物或磁珠等），配合适度的手法，促进疏通经络，调理脏腑，扶正祛邪。</t>
  </si>
  <si>
    <t>所定价格涵盖穴位确定、消毒、贴敷、按压等过程中所需的人力资源和基本物质资源消耗。</t>
  </si>
  <si>
    <t>单耳</t>
  </si>
  <si>
    <t>014200000100001</t>
  </si>
  <si>
    <t>耳穴疗法-儿童（加收）</t>
  </si>
  <si>
    <r>
      <t>使用说明：
1.所定价格属于政府指导价为最高限价，下浮不限；同时，医疗机构、医务人员实施中医针法治疗过程中有关创新改良，采取“现有项目兼容”的方式简化处理，无需申报新增医疗服务价格项目，直接按照对应的整合项目执行即可。
2.“价格构成”，指项目价格应涵盖的各类资源消耗，用于确定计价单元的边界，不应作为临床技术标准理解，不是实际操作方式、路径、步骤、程序的强制性要求，价格构成中包含，但个别临床实践中非必要、未发生的，无需强制要求公立医疗机构减计费用。所列“设备投入”包括但不限于操作设备、器具及固定资产投入。中医针法的“价格构成”涵盖了中医针法开穴、取穴、选针、进针、留针、行针、出针等整个操作过程。
3.“加收项”，指同一项目以不同方式提供或在不同场景应用时，确有必要制定差异化价格标准而细分的一类子项，包括在原项目价格基础上增加收费的情况；实际应用中，同时涉及多个加收项的，以主项目单价为基础计算各项的加收水平后，求和得出加收金额。同一序列的加收项，例如“11主任医师加收”和“12副主任医师加收”不重复收费；不同序列的加收项，例如“11主任医师加收”和“01儿童加收”可以同时收取，加收项两位编码第1位相同的，视为同一序列。
4.“扩展项”，指同一项目下以不同方式提供或在不同场景应用时，只扩展价格项目适用范围、不额外加价的一类子项，子项的价格按主项目执行。
5.“基本物耗”，指原则上限于不应或不必要与医疗服务项目分割的易耗品，属于医疗服务价格项目应当使用的，包括但不限于针具、耳豆（含磁珠）、埋线（针）用品、治疗用蜂等生物活体以及各类消杀用品、储存用品、清洁用品、个人防护用品、垃圾处理用品、敷料、棉球、棉签、治疗巾（单）、治疗护理盘(包）、注射器、压舌板、防渗漏垫、尿垫、中单、标签、操作器具、备皮工具、包裹单（袋）等。基本物耗成本计入项目价格，不另行收费。除基本物耗以外的其他耗材，按照实际采购价格零差率收费销售。
6.“选针”，指针刺前准备，选择类别、材质、型号规格适宜的针具，根据患者的体质、体形、年龄、病情和腧穴部位等，选用适合针具施治，不再对材质、类别等进行区别计费。
7.“进针”，指将针具刺入体内的方法，在操作上一般通过循按经脉，揣按穴位等预备方法，然后将针由浅入深地刺入预定的深度，不再区分针具刺入的深浅度分别立项或分别制定收费标准；“行针”，指将针刺刺入腧穴后，为了使之得气、调节针感以及进行补泻等而实施的各种手法，如提插捻转、循法、弹法、刮法、摇法、飞法、震颤法等；“留针”，指将针具刺入腧穴并施行手法后，将针留置于腧穴内一定时间的方法；“出针”，指行针完毕后，将针拔出的操作方法。
8.“特殊针具”，指国家卫生健康委制定发布技术规范收录的，长度、直径、形制、用法显著区别于毫针的其他针具，如芒针等。“特殊手法”，指国家卫生健康委制定发布技术规范单列的特色针刺手法，以及其他传承有序、列入地市级及以上非物质文化遗产的针法技术。医疗机构应用其他新手法或新针具开展中医针法治疗，尚未列入国家卫生健康委制定发布技术规范、不符合前述要求的，采取现有项目兼容的方式，按照常规针法的价格政策执行。
9.“特殊穴位”，指具有一定危险性穴位，包括睛明、承泣、球后、风府、风池、哑门、人迎、天突、冲门、长强、会阴、八髎、金津、玉液及位于胸胁、颈项、背部的腧穴。“特殊部位”，指未列入传统中医腧穴范畴，中医针法治疗有效，具有一定危险性的特殊部位，例如国家卫生健康委制定发布技术规范中所列的眼窝内施针、翼腭窝深部的蝶腭神经节施针等情形。常规针法治疗或特殊针法治疗中涉及特殊穴位的，可在收取“常规针法”或“特殊针法”费用的基础上，同时收取“特殊穴位针法”的费用。
10.“特殊开穴手法”，指国家卫生健康委制定发布技术规范中单列的特色开穴手法，如“子午流注开穴法”、“灵龟八法开穴法”、“飞腾八法开穴法”等，开穴（取穴）作为针法操作价格的一部分。
11.“仪器针法”，指应用仪器产生的电、热、冷、磁、振动、光等各类效应替代针具完成针法操作的针刺治疗，例如国家卫生健康委制定发布技术规范中所列的激光针治疗等。“仪器辅助操作”，指医师实施常规针法、特殊针具针法、特殊手法针法时，利用仪器使针具产生振动、电流、温度变化等，辅助完成针刺操作或者强化针刺效果。
12.涉及“包括……”“……等”的，属于开放型表述，所指对象不仅局限于表述中列明的事项，也包括未列明的同类事项。
13.“中医自血疗法”，指医务人员根据病情选穴，取患者自体血液，并通过穴位或肌肉组织注回患者自身体内，含取血、注射等操作。
14.计价单位中的“次</t>
    </r>
    <r>
      <rPr>
        <sz val="11"/>
        <rFont val="DejaVu Sans"/>
        <charset val="134"/>
      </rPr>
      <t>•</t>
    </r>
    <r>
      <rPr>
        <sz val="11"/>
        <rFont val="宋体"/>
        <charset val="134"/>
      </rPr>
      <t>日”，指完成一次完整的针刺过程，不以进针数量计费，每日收费一次。
15.“儿童”，指6周岁及以下。周岁的计算方法以法律的相关规定为准。
16.“医师”，指具备中医类别执业（助理）医师资格或经培训合格的西学中人员。</t>
    </r>
  </si>
  <si>
    <t>附件4</t>
  </si>
  <si>
    <t>济宁市中医骨伤类医疗服务价格项目表</t>
  </si>
  <si>
    <t>014300000010000</t>
  </si>
  <si>
    <t>手法整复术（关节脱位）</t>
  </si>
  <si>
    <t>通过手法（或辅助器械）使脱位或紊乱关节复位。</t>
  </si>
  <si>
    <t>所定价格涵盖摆位、整复、包扎、必要时固定等步骤，以及必要时使用辅助器械所需的人力资源和基本物质资源消耗。</t>
  </si>
  <si>
    <t>每关节</t>
  </si>
  <si>
    <t>014300000010001</t>
  </si>
  <si>
    <t>手法整复术（关节脱位）-儿童（加收）</t>
  </si>
  <si>
    <t>014300000020000</t>
  </si>
  <si>
    <t>手法整复术（复杂关节脱位）</t>
  </si>
  <si>
    <t>通过手法（或辅助器械）使脱位复杂关节复位。</t>
  </si>
  <si>
    <t>“复杂关节脱位”指寰枢椎、髋关节、骨盆等关节脱位以及陈旧性脱位。</t>
  </si>
  <si>
    <t>014300000020001</t>
  </si>
  <si>
    <t>手法整复术（复杂关节脱位）-儿童（加收）</t>
  </si>
  <si>
    <t>014300000030000</t>
  </si>
  <si>
    <t>手法整复术（骨伤）</t>
  </si>
  <si>
    <t>通过正骨手法（或辅助器械）使骨折或韧带损伤复位。</t>
  </si>
  <si>
    <t>每处骨折</t>
  </si>
  <si>
    <t>014300000030001</t>
  </si>
  <si>
    <t>手法整复术（骨伤）-儿童（加收）</t>
  </si>
  <si>
    <t>014300000040000</t>
  </si>
  <si>
    <t>手法整复术（复杂骨伤）</t>
  </si>
  <si>
    <t>通过正骨手法（或辅助器械）使复杂骨折或韧带损伤复位。</t>
  </si>
  <si>
    <t>“复杂骨伤”指脊柱、骨盆、关节内等骨折以及陈旧性、粉碎性骨折。</t>
  </si>
  <si>
    <t>014300000040001</t>
  </si>
  <si>
    <t>手法整复术（复杂骨伤）-儿童（加收）</t>
  </si>
  <si>
    <t>014300000050000</t>
  </si>
  <si>
    <t>小夹板固定术</t>
  </si>
  <si>
    <t>通过小夹板等各种外固定方式对骨折部位进行包扎固定。</t>
  </si>
  <si>
    <t>所定价格涵盖摆位、固定等步骤所需的人力资源和基本物质资源消耗。</t>
  </si>
  <si>
    <t>部位</t>
  </si>
  <si>
    <t>014300000050001</t>
  </si>
  <si>
    <t>小夹板固定术-儿童（加收）</t>
  </si>
  <si>
    <t>014300000060000</t>
  </si>
  <si>
    <t>小夹板调整术</t>
  </si>
  <si>
    <t>根据患者复诊情况对小夹板等外固定装置进行调整。</t>
  </si>
  <si>
    <t>所定价格涵盖观察、调整等步骤所需的人力资源和基本物质资源消耗。</t>
  </si>
  <si>
    <t>014300000060001</t>
  </si>
  <si>
    <t>小夹板调整术-儿童（加收）</t>
  </si>
  <si>
    <t>014300000070000</t>
  </si>
  <si>
    <t>中医复位内固定术</t>
  </si>
  <si>
    <t>使用各种针具、钉具，以内固定方式复位固定骨折部位。</t>
  </si>
  <si>
    <t>所定价格涵盖摆位、消毒、进针、牵拉复位、撬拨、包扎固定等步骤所需的人力资源和基本物质资源消耗。</t>
  </si>
  <si>
    <t>014300000070001</t>
  </si>
  <si>
    <t>中医复位内固定术-儿童（加收）</t>
  </si>
  <si>
    <t>014300000080000</t>
  </si>
  <si>
    <t>手法松解术</t>
  </si>
  <si>
    <t>通过理筋、松筋、弹拨等手法疏通经络、松解粘连、滑利关节。</t>
  </si>
  <si>
    <t>所定价格涵盖摆位、手法疏通等步骤，以及必要时使用辅助器械所需的人力资源和基本物质资源消耗。</t>
  </si>
  <si>
    <t>不与同部位中医推拿同时收费。</t>
  </si>
  <si>
    <t>014300000080001</t>
  </si>
  <si>
    <t>手法松解术-儿童（加收）</t>
  </si>
  <si>
    <t>014300000090000</t>
  </si>
  <si>
    <t>手法挤压术</t>
  </si>
  <si>
    <t>通过抚触挤压腱鞘囊肿，使囊肿破裂。</t>
  </si>
  <si>
    <t>所定价格涵盖定位、抚触、挤压等步骤所需的人力资源和基本物质资源消耗。</t>
  </si>
  <si>
    <t>014300000090001</t>
  </si>
  <si>
    <t>手法挤压术-儿童（加收）</t>
  </si>
  <si>
    <t>使用说明:
1.所定价格属于政府指导价为最高限价，下浮不限；同时，医疗机构、医务人员实施中医骨伤过程中有关创新改良，采取“现有项目兼容”的方式简化处理，无需申报新增医疗服务价格项目，直接按照对应的整合项目执行即可。地方价格政策与《全国医疗服务价格规范》不一致时，医疗机构收费依据应以当地价格政策为准。
2.“价格构成”，指项目价格应涵盖的各类资源消耗，用于确定计价单元的边界，不应作为临床技术标准理解，不是实际操作方式、路径、步骤、程序的强制性要求，价格构成中包含，但个别临床实践中非必要、未发生的，无需强制要求公立医疗机构减计费用。所列“设备投入”包括但不限于操作设备、器具及固定资产投入。
3.“加收项”，指同一项目以不同方式提供或在不同场景应用时，确有必要制定差异化收费标准而细分的一类子项，包括在原项目价格基础上增加或减少收费的情况；实际应用中，同时涉及多个加收项的，以项目单价为基础计算各项的加/减收水平后，求和得出加/减收金额。
4.“扩展项”，指同一项目下以不同方式提供或在不同场景应用时，只扩展价格项目适用范围、不额外加价的一类子项，子项的价格按主项目执行。
5.“基本物耗”指原则上限于不应或不必要与医疗服务项目分割的易耗品，包括但不限于各类消杀灭菌用品、标签、储存用品、清洁用品、个人防护用品、垃圾处理用品、冲洗液、润滑剂、棉球、棉签、纱布（垫）、护（尿）垫、手术巾（单）、治疗巾（单）、中单、治疗护理盘(包）、手术包、注射器、防渗漏垫、悬吊巾、压垫、棉垫、可复用的操作器具、各种针具刀具等。基本物耗成本计入项目价格，不另行收费。除基本物耗以外的其他耗材，按照实际采购价格零差率另行收费。
6.“每关节”是指，单个大关节（肩、肘、腕、髋、膝、踝）、颈椎、胸椎、腰椎、单侧手掌部关节、单侧足部关节、单侧颞颌关节、单侧肩锁关节、胸锁关节。
7.“儿童”是指6岁及以下未成年人。
8. 涉及“包括……”“……等”的，属于开放型表述，所指对象不仅局限于表述中列明的事项，也包括未列明的同类事项。</t>
  </si>
  <si>
    <t>附件5</t>
  </si>
  <si>
    <t>济宁市中医特殊疗法类医疗服务价格项目表</t>
  </si>
  <si>
    <t>014600000010000</t>
  </si>
  <si>
    <t>针刀（钩活）疗法</t>
  </si>
  <si>
    <t>使用针刀、铍针、刃针等各种针刀具，对病变组织松解剥离，起到缓解症状或治疗疾病的作用。</t>
  </si>
  <si>
    <t>所定价格涵盖定位、穿刺、剥离、包扎等人力资源和基本物质资源消耗。</t>
  </si>
  <si>
    <t>计价最多不超过6个部位。</t>
  </si>
  <si>
    <t>014600000010001</t>
  </si>
  <si>
    <t>针刀（钩活）疗法-脊柱针刀疗法（加收）</t>
  </si>
  <si>
    <t>014600000020000</t>
  </si>
  <si>
    <t>点穴疗法</t>
  </si>
  <si>
    <t>通过对穴位或局部点压施术，起到缓解症状或治疗疾病的作用。</t>
  </si>
  <si>
    <t>所定价格涵盖定位、施压等人力资源和基本物质资源消耗。</t>
  </si>
  <si>
    <t>014600000030000</t>
  </si>
  <si>
    <t>中医烙法</t>
  </si>
  <si>
    <t>通过烙具烙烫病变部位，起到缓解症状或治疗疾病的作用。</t>
  </si>
  <si>
    <t>所定价格涵盖定位、消毒、烙烫等人力资源和基本物质资源消耗。</t>
  </si>
  <si>
    <t>014600000030001</t>
  </si>
  <si>
    <t>中医烙法-儿童（加收）</t>
  </si>
  <si>
    <t>014600000040000</t>
  </si>
  <si>
    <t>白内障针拨术</t>
  </si>
  <si>
    <t>通过拨障针摘除晶状体混浊部分。</t>
  </si>
  <si>
    <t>所定价格涵盖散瞳、消毒、开睑、切口、拨障针拨断晶状体悬韧带、晶体压入玻璃体腔、出针、闭合切口、包扎等人力资源和基本物质资源消耗。</t>
  </si>
  <si>
    <t>单眼</t>
  </si>
  <si>
    <t>014600000050000</t>
  </si>
  <si>
    <t>足底反射疗法</t>
  </si>
  <si>
    <t>通过手法对足部反射区进行刺激，起到缓解症状或治疗疾病的作用。</t>
  </si>
  <si>
    <t>所定价格涵盖泡洗、定位、穴位刺激等人力资源和基本物质资源消耗。</t>
  </si>
  <si>
    <t>014600000060000</t>
  </si>
  <si>
    <t>红皮病清消治疗</t>
  </si>
  <si>
    <t>针对红皮病病变部位进行清创处理、中药外敷，起到促进皮损愈合的作用。</t>
  </si>
  <si>
    <t>所定价格涵盖消毒、清创、敷药、包扎等人力资源和基本物质资源消耗。</t>
  </si>
  <si>
    <t>使用说明:
1.所定价格属于政府指导价为最高限价，下浮不限；同时，医疗机构、医务人员实施中医特殊疗法过程中有关创新改良，采取“现有项目兼容”的方式简化处理，无需申报新增医疗服务价格项目，直接按照对应的整合项目执行即可。地方价格政策与《全国医疗服务价格规范》不一致时，医疗机构收费依据应以当地价格政策为准。
2.“价格构成”，指项目价格应涵盖的各类资源消耗，用于确定计价单元的边界，不应作为临床技术标准理解，不是实际操作方式、路径、步骤、程序的强制性要求，价格构成中包含，但个别临床实践中非必要、未发生的，无需强制要求公立医疗机构减计费用。所列“设备投入”包括但不限于操作设备、器具及固定资产投入。
3.“加收项”，指同一项目以不同方式提供或在不同场景应用时，确有必要制定差异化收费标准而细分的一类子项，包括在原项目价格基础上增加或减少收费的情况；实际应用中，同时涉及多个加收项的，以项目单价为基础计算各项的加/减收水平后，求和得出加/减收金额。
4.“扩展项”，指同一项目下以不同方式提供或在不同场景应用时，只扩展价格项目适用范围、不额外加价的一类子项，子项的价格按主项目执行。
5.“基本物耗”指原则上限于不应或不必要与医疗服务项目分割的易耗品，包括但不限于各类消杀灭菌用品、标签、储存用品、清洁用品、个人防护用品、垃圾处理用品、冲洗液、润滑剂、棉球、棉签、纱布（垫）、护（尿）垫、手术巾（单）、治疗巾（单）、中单、治疗护理盘(包）、手术包、注射器、防渗漏垫、悬吊巾、压垫、棉垫、可复用的操作器具、各种针具刀具等。基本物耗成本计入项目价格，不另行收费。除基本物耗以外的其他耗材，按照实际采购价格零差率另行收费。
6.“儿童”是指6岁及以下未成年人。
7.涉及“包括……”“……等”的，属于开放型表述，所指对象不仅局限于表述中列明的事项，也包括未列明的同类事项。</t>
  </si>
  <si>
    <t>附件6</t>
  </si>
  <si>
    <t>济宁市废止中医类（灸法、拔罐、推拿）价格项目表</t>
  </si>
  <si>
    <t>项目内涵</t>
  </si>
  <si>
    <t>除外内容</t>
  </si>
  <si>
    <t>说明</t>
  </si>
  <si>
    <t>温针</t>
  </si>
  <si>
    <t>5个穴位</t>
  </si>
  <si>
    <t>灸法</t>
  </si>
  <si>
    <t>包括艾条灸、艾箱灸、热敏灸等</t>
  </si>
  <si>
    <t>隔物灸法</t>
  </si>
  <si>
    <t>包括隔姜灸、脐灸、药饼灸、艾柱灸、隔盐灸等</t>
  </si>
  <si>
    <t>柱</t>
  </si>
  <si>
    <t>灯火灸</t>
  </si>
  <si>
    <t>包括药线点灸 天灸</t>
  </si>
  <si>
    <t>拔罐疗法</t>
  </si>
  <si>
    <t>包括火罐、电火罐、闪罐、着罐、电罐、磁疗罐、真空拔罐等</t>
  </si>
  <si>
    <t>3罐</t>
  </si>
  <si>
    <t>药物罐</t>
  </si>
  <si>
    <t>包括水罐</t>
  </si>
  <si>
    <t>单罐</t>
  </si>
  <si>
    <t>游走罐</t>
  </si>
  <si>
    <t>督灸</t>
  </si>
  <si>
    <t>包括大灸；不含灸后处理</t>
  </si>
  <si>
    <t>中医特殊药物</t>
  </si>
  <si>
    <t>雷火灸</t>
  </si>
  <si>
    <t>包括太乙神针灸</t>
  </si>
  <si>
    <t>药香灸法</t>
  </si>
  <si>
    <t>用特定药物粉碎后制成药香，将有火星香头对准穴位，顺应腕和手指屈曲动作，点按穴位。</t>
  </si>
  <si>
    <t>市场调节价</t>
  </si>
  <si>
    <t>循经灸法</t>
  </si>
  <si>
    <t>明确经络痹阻部位、区域，循经络或部位，经艾灸刺激腧穴，以温通经络痹阻、调节脏腑气机。</t>
  </si>
  <si>
    <t>艾条、药物</t>
  </si>
  <si>
    <t>每个部位</t>
  </si>
  <si>
    <t>落枕推拿治疗</t>
  </si>
  <si>
    <t>颈椎病推拿治疗</t>
  </si>
  <si>
    <t>肩周炎推拿治疗</t>
  </si>
  <si>
    <t>包括肩部疾病</t>
  </si>
  <si>
    <t>网球肘推拿治疗</t>
  </si>
  <si>
    <t>急性腰扭伤推拿治疗</t>
  </si>
  <si>
    <t>腰椎间盘突出推拿治疗</t>
  </si>
  <si>
    <t>包括腰部疾病</t>
  </si>
  <si>
    <t>膝关节骨性关节炎推拿治疗</t>
  </si>
  <si>
    <t>内科妇科疾病推拿治疗</t>
  </si>
  <si>
    <t>包括Ⅱ型糖尿病、慢性胃病、便秘、腹泻、胃下垂、失眠、月经不调、痛经、乳腺炎等</t>
  </si>
  <si>
    <t>部位/次</t>
  </si>
  <si>
    <t>其他推拿治疗</t>
  </si>
  <si>
    <t>小儿推拿(捏脊)治疗</t>
  </si>
  <si>
    <t>支付标准为30元。小儿脑瘫除外</t>
  </si>
  <si>
    <t>药棒穴位按摩治疗</t>
  </si>
  <si>
    <t>三个穴位</t>
  </si>
  <si>
    <t>脊柱小关节紊乱推拿治疗</t>
  </si>
  <si>
    <t>含手法理筋治疗和手法调整关节</t>
  </si>
  <si>
    <t>小儿斜颈推拿治疗</t>
  </si>
  <si>
    <t>支付标准为50元。</t>
  </si>
  <si>
    <t>环枢关节半脱位推拿治疗</t>
  </si>
  <si>
    <t>乳房穴位催乳</t>
  </si>
  <si>
    <t>协助患者取平卧位，充分暴露乳房.评估乳房情况。将润滑油涂到双手上，润滑双手并温暖双手。按摩顺序：膻中、乳根、天池、渊腋、肩井、曲池、合谷、少泽。每个穴位按压20-30次 。按压完毕后从四周按摩至乳头挤出初乳。按摩完毕后湿敷、热敷。</t>
  </si>
  <si>
    <t>450000008a</t>
  </si>
  <si>
    <t>内科妇科疾病推拿治疗延长治疗</t>
  </si>
  <si>
    <t>包括Ⅱ型糖尿病、慢性胃病、便秘、腹泻、胃下垂、失眠、月经不调、痛经等</t>
  </si>
  <si>
    <t>450000009a</t>
  </si>
  <si>
    <t>其他推拿治疗延长治疗</t>
  </si>
  <si>
    <t>450000012a</t>
  </si>
  <si>
    <t>颈椎小关节紊乱推拿治疗</t>
  </si>
  <si>
    <t>450000012b</t>
  </si>
  <si>
    <t>胸椎小关节紊乱推拿治疗</t>
  </si>
  <si>
    <t>450000012c</t>
  </si>
  <si>
    <t>腰椎小关节紊乱推拿治疗</t>
  </si>
  <si>
    <t>附件7</t>
  </si>
  <si>
    <t>济宁市废止中医外治类价格项目表</t>
  </si>
  <si>
    <t>编码</t>
  </si>
  <si>
    <t>计价
单位</t>
  </si>
  <si>
    <t>贴敷疗法</t>
  </si>
  <si>
    <t>含药物调配</t>
  </si>
  <si>
    <t>每个创面</t>
  </si>
  <si>
    <t>中药化腐清创术</t>
  </si>
  <si>
    <t>中药涂擦治疗</t>
  </si>
  <si>
    <t>10%体表面积</t>
  </si>
  <si>
    <t>中药热奄包治疗</t>
  </si>
  <si>
    <t>中药封包治疗</t>
  </si>
  <si>
    <t>按每部位面积大小分为特大、大、中、小分别计价(特大＞15cm×15cm、大＞10cm×10cm、≤15cm×15cm、中＞5cm×5cm，≤10cm×10cm、小≤5cm×5cm)</t>
  </si>
  <si>
    <t>中药熏洗治疗</t>
  </si>
  <si>
    <t>中药蒸汽浴治疗</t>
  </si>
  <si>
    <t>每次30分钟，支付标准为50元。</t>
  </si>
  <si>
    <t>中药塌渍治疗</t>
  </si>
  <si>
    <t>中药熏药治疗</t>
  </si>
  <si>
    <t>支付标准为30元。</t>
  </si>
  <si>
    <t>赘生物中药腐蚀治疗</t>
  </si>
  <si>
    <t>每个赘生物</t>
  </si>
  <si>
    <t>挑治</t>
  </si>
  <si>
    <t>割治</t>
  </si>
  <si>
    <t>甲床放血治疗术</t>
  </si>
  <si>
    <t>指穿透甲板，放出甲下积血</t>
  </si>
  <si>
    <t>中医定向透药疗法</t>
  </si>
  <si>
    <t>含仪器使用</t>
  </si>
  <si>
    <t>药物</t>
  </si>
  <si>
    <t>放血疗法</t>
  </si>
  <si>
    <t>包括穴位放血、静脉
放血</t>
  </si>
  <si>
    <t>每个穴位</t>
  </si>
  <si>
    <t>穴位贴敷治疗</t>
  </si>
  <si>
    <t>包括药物
调配</t>
  </si>
  <si>
    <t>药线引流治疗</t>
  </si>
  <si>
    <t>3公分</t>
  </si>
  <si>
    <t>耳咽中药吹粉治疗</t>
  </si>
  <si>
    <t>中药硬膏热贴敷治疗</t>
  </si>
  <si>
    <t>中药直肠滴入治疗</t>
  </si>
  <si>
    <t>刮痧治疗</t>
  </si>
  <si>
    <t>烫熨治疗</t>
  </si>
  <si>
    <t>体表瘘管切开搔爬术</t>
  </si>
  <si>
    <t>包括耳前瘘管、乳腺
瘘管</t>
  </si>
  <si>
    <t>每窦道</t>
  </si>
  <si>
    <t>每增加1个分支窦道加收不超过50%。</t>
  </si>
  <si>
    <t>410000005a</t>
  </si>
  <si>
    <t>特大</t>
  </si>
  <si>
    <t>410000005b</t>
  </si>
  <si>
    <t>大</t>
  </si>
  <si>
    <t>410000005c</t>
  </si>
  <si>
    <t>中</t>
  </si>
  <si>
    <t>410000005d</t>
  </si>
  <si>
    <t>小</t>
  </si>
  <si>
    <t>410000006a</t>
  </si>
  <si>
    <t>局部</t>
  </si>
  <si>
    <t>支付标准为20元。</t>
  </si>
  <si>
    <t>410000006b</t>
  </si>
  <si>
    <t>半身</t>
  </si>
  <si>
    <t>410000006c</t>
  </si>
  <si>
    <t>全身</t>
  </si>
  <si>
    <t>支付标准为40元。</t>
  </si>
  <si>
    <t>410000007a</t>
  </si>
  <si>
    <t>中药蒸汽浴延长治疗</t>
  </si>
  <si>
    <t>附件8</t>
  </si>
  <si>
    <t>济宁市废止中医针法类价格项目表</t>
  </si>
  <si>
    <t>普通针刺</t>
  </si>
  <si>
    <t>包括体针、快速针、磁针、金针、姜针、药针等</t>
  </si>
  <si>
    <t>馋针</t>
  </si>
  <si>
    <t>微针针刺</t>
  </si>
  <si>
    <t>包括舌针、鼻针、腹针、腕踝针、手针、面针、口针、项针、夹髓针</t>
  </si>
  <si>
    <t>锋钩针</t>
  </si>
  <si>
    <t>每部位/每穴位</t>
  </si>
  <si>
    <t>计价最多不超过3个部位。每个穴位或每个反应点为一个部位。</t>
  </si>
  <si>
    <t>头皮针</t>
  </si>
  <si>
    <t>眼针</t>
  </si>
  <si>
    <t>单眼和次</t>
  </si>
  <si>
    <t>梅花针</t>
  </si>
  <si>
    <t>火针</t>
  </si>
  <si>
    <t>包括电火针</t>
  </si>
  <si>
    <t>埋针治疗</t>
  </si>
  <si>
    <t>包括穴位包埋、穴位埋线、穴位结扎</t>
  </si>
  <si>
    <t>耳针</t>
  </si>
  <si>
    <t>包括耳穴压豆、耳穴埋针、磁珠压耳穴</t>
  </si>
  <si>
    <t>芒针</t>
  </si>
  <si>
    <t>针刺运动疗法</t>
  </si>
  <si>
    <t>包括辅助运动</t>
  </si>
  <si>
    <t>五个穴位</t>
  </si>
  <si>
    <t>针刺麻醉</t>
  </si>
  <si>
    <t>电针</t>
  </si>
  <si>
    <t>包括普通电针、电热针灸、电冷针灸</t>
  </si>
  <si>
    <t>二个穴位</t>
  </si>
  <si>
    <t>浮针</t>
  </si>
  <si>
    <t>一个穴位</t>
  </si>
  <si>
    <t>微波针</t>
  </si>
  <si>
    <t>激光针</t>
  </si>
  <si>
    <t>支付标准为25元。</t>
  </si>
  <si>
    <t>包括穴位封闭、自血疗法</t>
  </si>
  <si>
    <t>子午流注开穴法</t>
  </si>
  <si>
    <t>包括灵龟八法</t>
  </si>
  <si>
    <t>蜂蛰疗法</t>
  </si>
  <si>
    <t>指以活蜂尾针蛰刺达到蜂毒治疗作用</t>
  </si>
  <si>
    <t>滚针</t>
  </si>
  <si>
    <t>包括电滚针</t>
  </si>
  <si>
    <t>电滚针加收</t>
  </si>
  <si>
    <t>杵针</t>
  </si>
  <si>
    <t>包括圆针</t>
  </si>
  <si>
    <t>针刺蝶腭神经节平衡疗法</t>
  </si>
  <si>
    <t>根据解剖部位，通过解剖通道针刺翼腭窝深部的蝶腭神经节，调节人体交感神经与副交感神经的平衡、中枢调控。</t>
  </si>
  <si>
    <t>岐黄针疗法</t>
  </si>
  <si>
    <t xml:space="preserve"> </t>
  </si>
  <si>
    <t>附件9</t>
  </si>
  <si>
    <t>济宁市废止中医骨伤类医疗服务价格项目表</t>
  </si>
  <si>
    <t>骨折手法整复术</t>
  </si>
  <si>
    <t>骨折橇拨复位术</t>
  </si>
  <si>
    <t>骨折经皮钳夹复位术</t>
  </si>
  <si>
    <t>骨折闭合复位经皮穿刺（钉）内固定术</t>
  </si>
  <si>
    <t>含手法复位、穿针固定</t>
  </si>
  <si>
    <t>关节脱位手法整复术</t>
  </si>
  <si>
    <t>骨折夹板外固定术</t>
  </si>
  <si>
    <t>含整复固定，包括复查调整、8字绷带外固定术、叠瓦氏外固定术</t>
  </si>
  <si>
    <t>外固定材料</t>
  </si>
  <si>
    <t>关节错缝术</t>
  </si>
  <si>
    <t>麻醉下腰椎间盘突出症大手法治疗</t>
  </si>
  <si>
    <t>含X光透视、麻醉</t>
  </si>
  <si>
    <t>关节粘连传统松解术</t>
  </si>
  <si>
    <t>腱鞘囊肿挤压术</t>
  </si>
  <si>
    <t>含加压包扎</t>
  </si>
  <si>
    <t>骨折畸形愈合手法折骨术</t>
  </si>
  <si>
    <t>含折骨过程、重新整复及固定
过程</t>
  </si>
  <si>
    <t>固定物</t>
  </si>
  <si>
    <t>三维平衡正脊治疗</t>
  </si>
  <si>
    <t>适用于颈椎间盘突出症和腰椎间盘突出症（可伴有椎管狭窄）。患者俯卧位，在脊柱两侧膀胱经、痛点及肌痉挛处操作，配合上下肢被动运动，松解脊柱周围粘连，减轻椎间盘内压。</t>
  </si>
  <si>
    <t>420000001a</t>
  </si>
  <si>
    <t>陈旧性骨折手法整复术</t>
  </si>
  <si>
    <t>420000001b</t>
  </si>
  <si>
    <t>骨折合并脱位手法整复术</t>
  </si>
  <si>
    <t>420000001c</t>
  </si>
  <si>
    <t>掌(跖)、指(趾)骨折手法整复术</t>
  </si>
  <si>
    <t>420000004a</t>
  </si>
  <si>
    <t>四肢长骨干、近关节骨折闭合复位经皮穿刺（钉）内固定术</t>
  </si>
  <si>
    <t>420000005a</t>
  </si>
  <si>
    <t>关节陈旧性脱位手法整复术</t>
  </si>
  <si>
    <t>420000005b</t>
  </si>
  <si>
    <t>髋关节脱位手法整复术</t>
  </si>
  <si>
    <t>420000005c</t>
  </si>
  <si>
    <t>下颌关节脱位、指(趾)间关节脱位手法整复术</t>
  </si>
  <si>
    <t>420000009a</t>
  </si>
  <si>
    <t>非麻醉下腰椎间盘突出症大手法治疗</t>
  </si>
  <si>
    <t>420000011a</t>
  </si>
  <si>
    <t>大关节粘连传统松解术</t>
  </si>
  <si>
    <t>附件10</t>
  </si>
  <si>
    <t>济宁市废止中医特殊疗法类医疗服务价格项目表</t>
  </si>
  <si>
    <t>手指点穴</t>
  </si>
  <si>
    <t>支付标准为20元</t>
  </si>
  <si>
    <t>粘弹剂</t>
  </si>
  <si>
    <t>白内障针拨吸出术</t>
  </si>
  <si>
    <t>白内障针拨套出术</t>
  </si>
  <si>
    <t>小针刀治疗</t>
  </si>
  <si>
    <t>包括刃针治疗</t>
  </si>
  <si>
    <t>红皮病清消术</t>
  </si>
  <si>
    <t>扁桃体烙法(啄治)治疗</t>
  </si>
  <si>
    <t>支付标准为80元。鼻中隔烙法治疗酌情加收15。</t>
  </si>
  <si>
    <t>足底反射治疗</t>
  </si>
  <si>
    <t>支付标准为30元</t>
  </si>
  <si>
    <t>470000005a</t>
  </si>
  <si>
    <t>复杂性小针刀治疗</t>
  </si>
  <si>
    <t>附件11</t>
  </si>
  <si>
    <t>济宁市中医类（灸法、拔罐、推拿）类医疗服务价格
项目映射关系表</t>
  </si>
  <si>
    <t>中医类（灸法、拔罐、推拿）类医疗服务价格项目立项指南</t>
  </si>
  <si>
    <t>映射我市价格项目</t>
  </si>
  <si>
    <t>灸法（包括艾条灸、艾箱灸、热敏灸）</t>
  </si>
  <si>
    <t>雷火灸（包括太乙神针灸）</t>
  </si>
  <si>
    <t>灯火灸（包括药线点灸、天灸）</t>
  </si>
  <si>
    <t>隔物灸法（包括隔姜灸、药饼灸、艾柱灸、隔盐灸、脐灸）</t>
  </si>
  <si>
    <t>铺灸-(督灸 (火龙灸))(加收)</t>
  </si>
  <si>
    <t>督灸（包括大灸）</t>
  </si>
  <si>
    <t>药物罐（水罐）</t>
  </si>
  <si>
    <t>拔罐疗法（火罐）</t>
  </si>
  <si>
    <t>拔罐疗法（电火罐）</t>
  </si>
  <si>
    <t>拔罐疗法（着罐）</t>
  </si>
  <si>
    <t>拔罐疗法（磁疗罐）</t>
  </si>
  <si>
    <t>拔罐疗法（真空拔罐）</t>
  </si>
  <si>
    <t>拔罐疗法（电罐）</t>
  </si>
  <si>
    <t>拔罐疗法（闪罐）</t>
  </si>
  <si>
    <t>肩周炎推拿治疗（包括肩部疾病）</t>
  </si>
  <si>
    <t>腰椎间盘突出推拿治疗（包括腰部疾病）</t>
  </si>
  <si>
    <t>内科妇科疾病推拿治疗（包括Ⅱ型糖尿病、慢性胃病、便秘、腹泻、胃下垂、失眠、月经不调、痛经）</t>
  </si>
  <si>
    <t>乳房按摩（包括微波按摩、吸乳）</t>
  </si>
  <si>
    <t>附件12</t>
  </si>
  <si>
    <t>济宁市中医外治类医疗服务价格项目映射关系表</t>
  </si>
  <si>
    <t>中医外治类医疗服务价格项目立项指南（试行）</t>
  </si>
  <si>
    <t>中药封包治疗（中）</t>
  </si>
  <si>
    <t>中药封包治疗（小）</t>
  </si>
  <si>
    <t>穴位贴敷治疗（包括药物调配）</t>
  </si>
  <si>
    <t>中药封包治疗（大）</t>
  </si>
  <si>
    <t>中药封包治疗（特大）</t>
  </si>
  <si>
    <t>中医窦道(切开) 搔爬</t>
  </si>
  <si>
    <t>体表瘘管切开搔爬术（乳腺瘘管）</t>
  </si>
  <si>
    <t>体表瘘管切开搔爬术（耳前瘘管）</t>
  </si>
  <si>
    <t>放血疗法（包括穴位放血、静脉放血）</t>
  </si>
  <si>
    <t>附件13</t>
  </si>
  <si>
    <t xml:space="preserve">济宁市中医针法类医疗服务价格项目映射关系表  </t>
  </si>
  <si>
    <t>中医针法类医疗服务价格项目立项指南（试行）</t>
  </si>
  <si>
    <t>普通针刺（包括体针、快速针、金针、姜针、药针）</t>
  </si>
  <si>
    <t>微针针刺（包括舌针、鼻针、腹针、腕踝针、手针、面针、口针）</t>
  </si>
  <si>
    <t>电火针</t>
  </si>
  <si>
    <t>针刺运动疗法（包括辅助运动）</t>
  </si>
  <si>
    <t>电针（包括普通电针、电热针灸、电冷针灸）</t>
  </si>
  <si>
    <t>电滚针</t>
  </si>
  <si>
    <t>子午流注开穴法（包括灵龟八法）</t>
  </si>
  <si>
    <t>微针针刺（项针、夹髓针）</t>
  </si>
  <si>
    <t>普通针刺（磁针）</t>
  </si>
  <si>
    <t>杵针（包括圆针）</t>
  </si>
  <si>
    <t>埋针治疗（包括穴位包埋、穴位埋线、穴位结扎）</t>
  </si>
  <si>
    <t>穴位注射（包括穴位封闭、自血疗法）</t>
  </si>
  <si>
    <t>耳针（包括耳穴压豆、耳穴埋针、磁珠压耳穴）</t>
  </si>
  <si>
    <t>附件14</t>
  </si>
  <si>
    <t xml:space="preserve"> 济宁市中医骨伤类医疗服务价格项目映射关系表</t>
  </si>
  <si>
    <t>中医骨伤类医疗服务价格项目立项指南</t>
  </si>
  <si>
    <t>骨折夹板外固定术（含整复固定，包括8字绷带外固定术、叠瓦氏外固定术）</t>
  </si>
  <si>
    <t>骨折夹板外固定术（包括复查调整）</t>
  </si>
  <si>
    <t>附件15</t>
  </si>
  <si>
    <t>济宁市中医特殊疗法类医疗服务价格项目映射关系表</t>
  </si>
  <si>
    <t>中医特殊疗法类医疗服务价格项目立项指南（试行）</t>
  </si>
  <si>
    <t>小针刀治疗（包括刃针治疗）</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</si>
</sst>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57">
    <font>
      <sz val="11"/>
      <color theme="1"/>
      <name val="宋体"/>
      <charset val="134"/>
      <scheme val="minor"/>
    </font>
    <font>
      <sz val="16"/>
      <color theme="1"/>
      <name val="黑体"/>
      <charset val="134"/>
    </font>
    <font>
      <sz val="22"/>
      <color theme="1"/>
      <name val="黑体"/>
      <charset val="134"/>
    </font>
    <font>
      <sz val="12"/>
      <name val="黑体"/>
      <charset val="134"/>
    </font>
    <font>
      <sz val="12"/>
      <color theme="1"/>
      <name val="宋体"/>
      <charset val="134"/>
    </font>
    <font>
      <sz val="12"/>
      <color indexed="8"/>
      <name val="宋体"/>
      <charset val="134"/>
    </font>
    <font>
      <sz val="12"/>
      <name val="宋体"/>
      <charset val="134"/>
    </font>
    <font>
      <sz val="12"/>
      <color theme="1"/>
      <name val="黑体"/>
      <charset val="134"/>
    </font>
    <font>
      <sz val="11"/>
      <color indexed="8"/>
      <name val="宋体"/>
      <charset val="134"/>
    </font>
    <font>
      <sz val="22"/>
      <name val="黑体"/>
      <charset val="134"/>
    </font>
    <font>
      <sz val="12"/>
      <color rgb="FF000000"/>
      <name val="宋体"/>
      <charset val="134"/>
    </font>
    <font>
      <sz val="12"/>
      <color theme="1"/>
      <name val="宋体"/>
      <charset val="134"/>
      <scheme val="minor"/>
    </font>
    <font>
      <sz val="11"/>
      <name val="黑体"/>
      <charset val="134"/>
    </font>
    <font>
      <sz val="12"/>
      <name val="宋体"/>
      <charset val="134"/>
      <scheme val="minor"/>
    </font>
    <font>
      <b/>
      <sz val="12"/>
      <color theme="1"/>
      <name val="宋体"/>
      <charset val="134"/>
    </font>
    <font>
      <b/>
      <sz val="12"/>
      <name val="宋体"/>
      <charset val="134"/>
    </font>
    <font>
      <sz val="22"/>
      <color rgb="FF000000"/>
      <name val="黑体"/>
      <charset val="134"/>
    </font>
    <font>
      <b/>
      <sz val="22"/>
      <color rgb="FF000000"/>
      <name val="黑体"/>
      <charset val="134"/>
    </font>
    <font>
      <sz val="12"/>
      <name val="仿宋"/>
      <charset val="134"/>
    </font>
    <font>
      <sz val="12"/>
      <color theme="1"/>
      <name val="仿宋"/>
      <charset val="134"/>
    </font>
    <font>
      <sz val="12"/>
      <name val="仿宋_GB2312"/>
      <charset val="134"/>
    </font>
    <font>
      <sz val="10"/>
      <color theme="1"/>
      <name val="Times New Roman"/>
      <charset val="134"/>
    </font>
    <font>
      <sz val="22"/>
      <name val="Times New Roman"/>
      <charset val="134"/>
    </font>
    <font>
      <b/>
      <sz val="12"/>
      <name val="黑体"/>
      <charset val="134"/>
    </font>
    <font>
      <sz val="16"/>
      <color theme="1"/>
      <name val="宋体"/>
      <charset val="134"/>
      <scheme val="minor"/>
    </font>
    <font>
      <strike/>
      <sz val="16"/>
      <color theme="1"/>
      <name val="宋体"/>
      <charset val="134"/>
      <scheme val="minor"/>
    </font>
    <font>
      <sz val="11"/>
      <name val="Times New Roman"/>
      <charset val="134"/>
    </font>
    <font>
      <sz val="12"/>
      <color theme="1"/>
      <name val="Times New Roman"/>
      <charset val="134"/>
    </font>
    <font>
      <sz val="12"/>
      <color indexed="8"/>
      <name val="宋体"/>
      <charset val="134"/>
      <scheme val="minor"/>
    </font>
    <font>
      <sz val="12"/>
      <color rgb="FFFF0000"/>
      <name val="宋体"/>
      <charset val="134"/>
    </font>
    <font>
      <strike/>
      <sz val="12"/>
      <color theme="1"/>
      <name val="宋体"/>
      <charset val="134"/>
    </font>
    <font>
      <sz val="9"/>
      <name val="Times New Roman"/>
      <charset val="134"/>
    </font>
    <font>
      <sz val="10"/>
      <color theme="1"/>
      <name val="方正书宋_GBK"/>
      <charset val="134"/>
    </font>
    <font>
      <sz val="11"/>
      <name val="宋体"/>
      <charset val="134"/>
      <scheme val="minor"/>
    </font>
    <font>
      <sz val="16"/>
      <name val="黑体"/>
      <charset val="134"/>
    </font>
    <font>
      <sz val="11"/>
      <name val="宋体"/>
      <charset val="134"/>
    </font>
    <font>
      <strike/>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DejaVu Sans"/>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auto="1"/>
      </top>
      <bottom style="thin">
        <color auto="1"/>
      </bottom>
      <diagonal/>
    </border>
    <border>
      <left style="thin">
        <color auto="1"/>
      </left>
      <right style="thin">
        <color auto="1"/>
      </right>
      <top style="thin">
        <color rgb="FF000000"/>
      </top>
      <bottom/>
      <diagonal/>
    </border>
    <border>
      <left style="thin">
        <color rgb="FF000000"/>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0" fillId="3" borderId="16" applyNumberFormat="0" applyFont="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17" applyNumberFormat="0" applyFill="0" applyAlignment="0" applyProtection="0">
      <alignment vertical="center"/>
    </xf>
    <xf numFmtId="0" fontId="43" fillId="0" borderId="17" applyNumberFormat="0" applyFill="0" applyAlignment="0" applyProtection="0">
      <alignment vertical="center"/>
    </xf>
    <xf numFmtId="0" fontId="44" fillId="0" borderId="18" applyNumberFormat="0" applyFill="0" applyAlignment="0" applyProtection="0">
      <alignment vertical="center"/>
    </xf>
    <xf numFmtId="0" fontId="44" fillId="0" borderId="0" applyNumberFormat="0" applyFill="0" applyBorder="0" applyAlignment="0" applyProtection="0">
      <alignment vertical="center"/>
    </xf>
    <xf numFmtId="0" fontId="45" fillId="4" borderId="19" applyNumberFormat="0" applyAlignment="0" applyProtection="0">
      <alignment vertical="center"/>
    </xf>
    <xf numFmtId="0" fontId="46" fillId="5" borderId="20" applyNumberFormat="0" applyAlignment="0" applyProtection="0">
      <alignment vertical="center"/>
    </xf>
    <xf numFmtId="0" fontId="47" fillId="5" borderId="19" applyNumberFormat="0" applyAlignment="0" applyProtection="0">
      <alignment vertical="center"/>
    </xf>
    <xf numFmtId="0" fontId="48" fillId="6" borderId="21" applyNumberFormat="0" applyAlignment="0" applyProtection="0">
      <alignment vertical="center"/>
    </xf>
    <xf numFmtId="0" fontId="49" fillId="0" borderId="22" applyNumberFormat="0" applyFill="0" applyAlignment="0" applyProtection="0">
      <alignment vertical="center"/>
    </xf>
    <xf numFmtId="0" fontId="50" fillId="0" borderId="23" applyNumberFormat="0" applyFill="0" applyAlignment="0" applyProtection="0">
      <alignment vertical="center"/>
    </xf>
    <xf numFmtId="0" fontId="51" fillId="7" borderId="0" applyNumberFormat="0" applyBorder="0" applyAlignment="0" applyProtection="0">
      <alignment vertical="center"/>
    </xf>
    <xf numFmtId="0" fontId="52" fillId="8" borderId="0" applyNumberFormat="0" applyBorder="0" applyAlignment="0" applyProtection="0">
      <alignment vertical="center"/>
    </xf>
    <xf numFmtId="0" fontId="53" fillId="9" borderId="0" applyNumberFormat="0" applyBorder="0" applyAlignment="0" applyProtection="0">
      <alignment vertical="center"/>
    </xf>
    <xf numFmtId="0" fontId="54" fillId="10" borderId="0" applyNumberFormat="0" applyBorder="0" applyAlignment="0" applyProtection="0">
      <alignment vertical="center"/>
    </xf>
    <xf numFmtId="0" fontId="55" fillId="11" borderId="0" applyNumberFormat="0" applyBorder="0" applyAlignment="0" applyProtection="0">
      <alignment vertical="center"/>
    </xf>
    <xf numFmtId="0" fontId="55" fillId="12" borderId="0" applyNumberFormat="0" applyBorder="0" applyAlignment="0" applyProtection="0">
      <alignment vertical="center"/>
    </xf>
    <xf numFmtId="0" fontId="54" fillId="13" borderId="0" applyNumberFormat="0" applyBorder="0" applyAlignment="0" applyProtection="0">
      <alignment vertical="center"/>
    </xf>
    <xf numFmtId="0" fontId="54" fillId="14" borderId="0" applyNumberFormat="0" applyBorder="0" applyAlignment="0" applyProtection="0">
      <alignment vertical="center"/>
    </xf>
    <xf numFmtId="0" fontId="55" fillId="15" borderId="0" applyNumberFormat="0" applyBorder="0" applyAlignment="0" applyProtection="0">
      <alignment vertical="center"/>
    </xf>
    <xf numFmtId="0" fontId="55" fillId="16" borderId="0" applyNumberFormat="0" applyBorder="0" applyAlignment="0" applyProtection="0">
      <alignment vertical="center"/>
    </xf>
    <xf numFmtId="0" fontId="54" fillId="17" borderId="0" applyNumberFormat="0" applyBorder="0" applyAlignment="0" applyProtection="0">
      <alignment vertical="center"/>
    </xf>
    <xf numFmtId="0" fontId="54" fillId="18" borderId="0" applyNumberFormat="0" applyBorder="0" applyAlignment="0" applyProtection="0">
      <alignment vertical="center"/>
    </xf>
    <xf numFmtId="0" fontId="55" fillId="19" borderId="0" applyNumberFormat="0" applyBorder="0" applyAlignment="0" applyProtection="0">
      <alignment vertical="center"/>
    </xf>
    <xf numFmtId="0" fontId="55" fillId="20" borderId="0" applyNumberFormat="0" applyBorder="0" applyAlignment="0" applyProtection="0">
      <alignment vertical="center"/>
    </xf>
    <xf numFmtId="0" fontId="54" fillId="21" borderId="0" applyNumberFormat="0" applyBorder="0" applyAlignment="0" applyProtection="0">
      <alignment vertical="center"/>
    </xf>
    <xf numFmtId="0" fontId="54" fillId="22" borderId="0" applyNumberFormat="0" applyBorder="0" applyAlignment="0" applyProtection="0">
      <alignment vertical="center"/>
    </xf>
    <xf numFmtId="0" fontId="55" fillId="23" borderId="0" applyNumberFormat="0" applyBorder="0" applyAlignment="0" applyProtection="0">
      <alignment vertical="center"/>
    </xf>
    <xf numFmtId="0" fontId="55" fillId="24" borderId="0" applyNumberFormat="0" applyBorder="0" applyAlignment="0" applyProtection="0">
      <alignment vertical="center"/>
    </xf>
    <xf numFmtId="0" fontId="54" fillId="25" borderId="0" applyNumberFormat="0" applyBorder="0" applyAlignment="0" applyProtection="0">
      <alignment vertical="center"/>
    </xf>
    <xf numFmtId="0" fontId="54" fillId="26" borderId="0" applyNumberFormat="0" applyBorder="0" applyAlignment="0" applyProtection="0">
      <alignment vertical="center"/>
    </xf>
    <xf numFmtId="0" fontId="55" fillId="27" borderId="0" applyNumberFormat="0" applyBorder="0" applyAlignment="0" applyProtection="0">
      <alignment vertical="center"/>
    </xf>
    <xf numFmtId="0" fontId="55" fillId="28" borderId="0" applyNumberFormat="0" applyBorder="0" applyAlignment="0" applyProtection="0">
      <alignment vertical="center"/>
    </xf>
    <xf numFmtId="0" fontId="54" fillId="29" borderId="0" applyNumberFormat="0" applyBorder="0" applyAlignment="0" applyProtection="0">
      <alignment vertical="center"/>
    </xf>
    <xf numFmtId="0" fontId="54" fillId="30" borderId="0" applyNumberFormat="0" applyBorder="0" applyAlignment="0" applyProtection="0">
      <alignment vertical="center"/>
    </xf>
    <xf numFmtId="0" fontId="55" fillId="31" borderId="0" applyNumberFormat="0" applyBorder="0" applyAlignment="0" applyProtection="0">
      <alignment vertical="center"/>
    </xf>
    <xf numFmtId="0" fontId="55" fillId="32" borderId="0" applyNumberFormat="0" applyBorder="0" applyAlignment="0" applyProtection="0">
      <alignment vertical="center"/>
    </xf>
    <xf numFmtId="0" fontId="54" fillId="33" borderId="0" applyNumberFormat="0" applyBorder="0" applyAlignment="0" applyProtection="0">
      <alignment vertical="center"/>
    </xf>
    <xf numFmtId="0" fontId="0" fillId="0" borderId="0">
      <alignment vertical="center"/>
    </xf>
  </cellStyleXfs>
  <cellXfs count="220">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4" fillId="0" borderId="2" xfId="0" applyFont="1" applyBorder="1" applyAlignment="1">
      <alignment horizontal="center" vertical="center" wrapText="1"/>
    </xf>
    <xf numFmtId="0" fontId="5" fillId="0" borderId="2"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3" xfId="0" applyFont="1" applyBorder="1" applyAlignment="1">
      <alignment horizontal="center" vertical="center" wrapText="1"/>
    </xf>
    <xf numFmtId="0" fontId="5" fillId="0" borderId="3" xfId="0" applyFont="1" applyBorder="1" applyAlignment="1">
      <alignment horizontal="left" vertical="center" wrapText="1"/>
    </xf>
    <xf numFmtId="0" fontId="4" fillId="0" borderId="4"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lignment vertical="center"/>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4" xfId="0" applyFont="1" applyBorder="1" applyAlignment="1">
      <alignment horizontal="left" vertical="center" wrapText="1"/>
    </xf>
    <xf numFmtId="0" fontId="4" fillId="0" borderId="4" xfId="0" applyFont="1" applyBorder="1" applyAlignment="1">
      <alignment horizontal="left" vertical="center" wrapText="1"/>
    </xf>
    <xf numFmtId="0" fontId="3" fillId="0" borderId="1" xfId="49" applyFont="1" applyBorder="1" applyAlignment="1">
      <alignment horizontal="center" vertical="center" wrapText="1"/>
    </xf>
    <xf numFmtId="0" fontId="7" fillId="0" borderId="1" xfId="49"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8" fillId="0" borderId="3" xfId="49" applyFont="1" applyBorder="1" applyAlignment="1">
      <alignment horizontal="center" vertical="center" wrapText="1"/>
    </xf>
    <xf numFmtId="0" fontId="5" fillId="0" borderId="2" xfId="49" applyFont="1" applyBorder="1" applyAlignment="1">
      <alignment horizontal="left" vertical="center" wrapText="1"/>
    </xf>
    <xf numFmtId="0" fontId="5" fillId="0" borderId="1" xfId="49" applyFont="1" applyBorder="1" applyAlignment="1">
      <alignment horizontal="left" vertical="center" wrapText="1"/>
    </xf>
    <xf numFmtId="0" fontId="6" fillId="0" borderId="5" xfId="0" applyFont="1" applyBorder="1" applyAlignment="1">
      <alignment horizontal="left" vertical="center" wrapText="1"/>
    </xf>
    <xf numFmtId="0" fontId="5" fillId="0" borderId="3" xfId="49" applyFont="1" applyBorder="1" applyAlignment="1">
      <alignment horizontal="left" vertical="center" wrapText="1"/>
    </xf>
    <xf numFmtId="0" fontId="5" fillId="0" borderId="4" xfId="49" applyFont="1" applyBorder="1" applyAlignment="1">
      <alignment horizontal="left" vertical="center" wrapText="1"/>
    </xf>
    <xf numFmtId="0" fontId="6" fillId="0" borderId="5"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4" xfId="49" applyFont="1" applyBorder="1" applyAlignment="1">
      <alignment horizontal="center" vertical="center" wrapText="1"/>
    </xf>
    <xf numFmtId="0" fontId="4" fillId="0" borderId="5" xfId="0" applyFont="1" applyBorder="1">
      <alignment vertical="center"/>
    </xf>
    <xf numFmtId="0" fontId="8" fillId="0" borderId="2" xfId="49" applyFont="1" applyBorder="1" applyAlignment="1">
      <alignment horizontal="center" vertical="center" wrapText="1"/>
    </xf>
    <xf numFmtId="0" fontId="6" fillId="0" borderId="5" xfId="0" applyFont="1" applyBorder="1" applyAlignment="1">
      <alignment horizontal="left" vertical="center"/>
    </xf>
    <xf numFmtId="0" fontId="9" fillId="0" borderId="0" xfId="0" applyFont="1" applyAlignment="1">
      <alignment horizontal="center" vertical="center" wrapText="1"/>
    </xf>
    <xf numFmtId="0" fontId="6" fillId="0" borderId="3" xfId="0" applyFont="1" applyBorder="1" applyAlignment="1">
      <alignment horizontal="center" vertical="center"/>
    </xf>
    <xf numFmtId="0" fontId="10" fillId="0" borderId="2" xfId="0" applyFont="1" applyBorder="1" applyAlignment="1">
      <alignment horizontal="center" vertical="center" wrapText="1"/>
    </xf>
    <xf numFmtId="0" fontId="6" fillId="0" borderId="3" xfId="0" applyFont="1" applyBorder="1" applyAlignment="1">
      <alignment horizontal="left" vertical="center" wrapText="1"/>
    </xf>
    <xf numFmtId="0" fontId="10" fillId="0" borderId="3" xfId="0" applyFont="1" applyBorder="1" applyAlignment="1">
      <alignment horizontal="center" vertical="center" wrapText="1"/>
    </xf>
    <xf numFmtId="0" fontId="6" fillId="2" borderId="1" xfId="0" applyFont="1" applyFill="1" applyBorder="1" applyAlignment="1">
      <alignment horizontal="left" vertical="center" wrapText="1"/>
    </xf>
    <xf numFmtId="0" fontId="10" fillId="0" borderId="4" xfId="0" applyFont="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11" fillId="0" borderId="1" xfId="0" applyFont="1" applyBorder="1">
      <alignment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left"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7" xfId="0" applyFont="1" applyBorder="1" applyAlignment="1">
      <alignment horizontal="left" vertical="center" wrapText="1"/>
    </xf>
    <xf numFmtId="0" fontId="6" fillId="0" borderId="1" xfId="0" applyFont="1" applyBorder="1" applyAlignment="1">
      <alignment horizontal="center" vertical="center"/>
    </xf>
    <xf numFmtId="0" fontId="4" fillId="0" borderId="1" xfId="0" applyFont="1" applyBorder="1" applyAlignment="1">
      <alignment horizontal="left" vertical="center"/>
    </xf>
    <xf numFmtId="0" fontId="6" fillId="0" borderId="3" xfId="0" applyFont="1" applyBorder="1" applyAlignment="1">
      <alignment horizontal="left" vertical="center"/>
    </xf>
    <xf numFmtId="0" fontId="4" fillId="0" borderId="0" xfId="0" applyFont="1" applyAlignment="1">
      <alignment horizontal="center" vertical="center"/>
    </xf>
    <xf numFmtId="0" fontId="6" fillId="0" borderId="8" xfId="0" applyFont="1" applyBorder="1" applyAlignment="1">
      <alignment horizontal="left" vertical="center" wrapText="1"/>
    </xf>
    <xf numFmtId="0" fontId="6" fillId="0" borderId="1" xfId="0" applyFont="1" applyBorder="1">
      <alignment vertical="center"/>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9" xfId="49" applyFont="1" applyBorder="1" applyAlignment="1">
      <alignment horizontal="left" vertical="center" wrapText="1"/>
    </xf>
    <xf numFmtId="0" fontId="4" fillId="0" borderId="9" xfId="0" applyFont="1" applyBorder="1" applyAlignment="1">
      <alignment horizontal="left" vertical="center" wrapText="1"/>
    </xf>
    <xf numFmtId="0" fontId="6" fillId="0" borderId="2" xfId="49" applyFont="1" applyBorder="1" applyAlignment="1">
      <alignment horizontal="center" vertical="center"/>
    </xf>
    <xf numFmtId="0" fontId="6" fillId="0" borderId="2" xfId="49" applyFont="1" applyBorder="1" applyAlignment="1">
      <alignment horizontal="left" vertical="center" wrapText="1"/>
    </xf>
    <xf numFmtId="0" fontId="6" fillId="0" borderId="3" xfId="49" applyFont="1" applyBorder="1" applyAlignment="1">
      <alignment horizontal="center" vertical="center"/>
    </xf>
    <xf numFmtId="0" fontId="6" fillId="0" borderId="3" xfId="49" applyFont="1" applyBorder="1" applyAlignment="1">
      <alignment horizontal="left" vertical="center" wrapText="1"/>
    </xf>
    <xf numFmtId="0" fontId="6" fillId="0" borderId="4" xfId="49" applyFont="1" applyBorder="1" applyAlignment="1">
      <alignment horizontal="left" vertical="center" wrapText="1"/>
    </xf>
    <xf numFmtId="0" fontId="5" fillId="0" borderId="1" xfId="0" applyFont="1" applyBorder="1" applyAlignment="1">
      <alignment horizontal="left" vertical="center"/>
    </xf>
    <xf numFmtId="0" fontId="6" fillId="0" borderId="1" xfId="49" applyFont="1" applyBorder="1" applyAlignment="1">
      <alignment horizontal="left" vertical="center" wrapText="1"/>
    </xf>
    <xf numFmtId="0" fontId="6" fillId="0" borderId="4" xfId="49" applyFont="1" applyBorder="1" applyAlignment="1">
      <alignment horizontal="center" vertical="center"/>
    </xf>
    <xf numFmtId="0" fontId="5" fillId="0" borderId="5" xfId="0" applyFont="1" applyBorder="1" applyAlignment="1">
      <alignment horizontal="left" vertical="center" wrapText="1"/>
    </xf>
    <xf numFmtId="0" fontId="0" fillId="0" borderId="0" xfId="0" applyAlignment="1">
      <alignment horizontal="left" vertical="center"/>
    </xf>
    <xf numFmtId="0" fontId="1" fillId="2" borderId="0" xfId="0" applyFont="1" applyFill="1">
      <alignment vertical="center"/>
    </xf>
    <xf numFmtId="0" fontId="0" fillId="2" borderId="0" xfId="0" applyFill="1" applyAlignment="1">
      <alignment horizontal="left" vertical="center"/>
    </xf>
    <xf numFmtId="0" fontId="0" fillId="2" borderId="0" xfId="0" applyFill="1">
      <alignment vertical="center"/>
    </xf>
    <xf numFmtId="0" fontId="9" fillId="2" borderId="0" xfId="0" applyFont="1" applyFill="1" applyAlignment="1">
      <alignment horizontal="center" vertical="center" wrapText="1"/>
    </xf>
    <xf numFmtId="0" fontId="12" fillId="2" borderId="0" xfId="0" applyFont="1" applyFill="1" applyAlignment="1">
      <alignment horizontal="left" vertical="center" wrapText="1"/>
    </xf>
    <xf numFmtId="0" fontId="12"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xf>
    <xf numFmtId="1" fontId="6" fillId="2" borderId="7" xfId="0" applyNumberFormat="1" applyFont="1" applyFill="1" applyBorder="1" applyAlignment="1">
      <alignment horizontal="center" vertical="center" wrapText="1"/>
    </xf>
    <xf numFmtId="0" fontId="13" fillId="2" borderId="2" xfId="0" applyFont="1" applyFill="1" applyBorder="1" applyAlignment="1">
      <alignment horizontal="left" vertical="center" wrapText="1"/>
    </xf>
    <xf numFmtId="0" fontId="13" fillId="2" borderId="1" xfId="0" applyFont="1" applyFill="1" applyBorder="1" applyAlignment="1">
      <alignment horizontal="left" vertical="center" wrapText="1"/>
    </xf>
    <xf numFmtId="1" fontId="6" fillId="2" borderId="11" xfId="0" applyNumberFormat="1" applyFont="1" applyFill="1" applyBorder="1" applyAlignment="1">
      <alignment horizontal="center" vertical="center" wrapText="1"/>
    </xf>
    <xf numFmtId="0" fontId="13" fillId="2" borderId="3" xfId="0" applyFont="1" applyFill="1" applyBorder="1" applyAlignment="1">
      <alignment horizontal="left" vertical="center" wrapText="1"/>
    </xf>
    <xf numFmtId="0" fontId="13" fillId="2" borderId="1" xfId="0" applyFont="1" applyFill="1" applyBorder="1" applyAlignment="1">
      <alignment horizontal="left" vertical="center"/>
    </xf>
    <xf numFmtId="1" fontId="6" fillId="2" borderId="1" xfId="0" applyNumberFormat="1" applyFont="1" applyFill="1" applyBorder="1" applyAlignment="1">
      <alignment horizontal="center" vertical="center" wrapText="1"/>
    </xf>
    <xf numFmtId="0" fontId="13" fillId="2" borderId="5"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0" borderId="1" xfId="0" applyFont="1" applyFill="1" applyBorder="1" applyAlignment="1">
      <alignment horizontal="left" vertical="center" wrapText="1"/>
    </xf>
    <xf numFmtId="1" fontId="6" fillId="2" borderId="12" xfId="0" applyNumberFormat="1" applyFont="1" applyFill="1" applyBorder="1" applyAlignment="1">
      <alignment horizontal="center" vertical="center" wrapText="1"/>
    </xf>
    <xf numFmtId="0" fontId="13" fillId="2" borderId="2" xfId="0" applyFont="1" applyFill="1" applyBorder="1" applyAlignment="1">
      <alignment horizontal="left" vertical="center"/>
    </xf>
    <xf numFmtId="0" fontId="6" fillId="2" borderId="1" xfId="49" applyFont="1" applyFill="1" applyBorder="1" applyAlignment="1">
      <alignment horizontal="left" vertical="center" wrapText="1"/>
    </xf>
    <xf numFmtId="1" fontId="6" fillId="2" borderId="1" xfId="0" applyNumberFormat="1" applyFont="1" applyFill="1" applyBorder="1" applyAlignment="1">
      <alignment horizontal="left" vertical="center" wrapText="1"/>
    </xf>
    <xf numFmtId="0" fontId="7"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0" fillId="0" borderId="0" xfId="0" applyFill="1">
      <alignment vertical="center"/>
    </xf>
    <xf numFmtId="0" fontId="9" fillId="0" borderId="0"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xf>
    <xf numFmtId="0" fontId="11"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horizontal="center" vertical="center"/>
    </xf>
    <xf numFmtId="0" fontId="17" fillId="0" borderId="0" xfId="0" applyFont="1" applyAlignment="1">
      <alignment horizontal="center" vertical="center"/>
    </xf>
    <xf numFmtId="0" fontId="11" fillId="0" borderId="1" xfId="0" applyFont="1" applyBorder="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0" fillId="0" borderId="0" xfId="0" applyAlignment="1">
      <alignment horizontal="center" vertical="center"/>
    </xf>
    <xf numFmtId="0" fontId="11" fillId="0" borderId="0" xfId="0" applyFont="1" applyAlignment="1">
      <alignment horizontal="center" vertical="center"/>
    </xf>
    <xf numFmtId="0" fontId="11" fillId="0" borderId="0" xfId="0" applyFont="1">
      <alignment vertical="center"/>
    </xf>
    <xf numFmtId="0" fontId="1" fillId="0" borderId="0" xfId="0" applyFont="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19" fillId="0" borderId="1"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1" fillId="0" borderId="0" xfId="0" applyFont="1" applyAlignment="1">
      <alignment horizontal="left" vertical="top"/>
    </xf>
    <xf numFmtId="0" fontId="22" fillId="0" borderId="0" xfId="0" applyFont="1" applyAlignment="1"/>
    <xf numFmtId="0" fontId="23" fillId="0" borderId="0" xfId="0" applyFont="1">
      <alignment vertical="center"/>
    </xf>
    <xf numFmtId="0" fontId="24" fillId="0" borderId="0" xfId="0" applyFont="1" applyAlignment="1">
      <alignment horizontal="left" vertical="top"/>
    </xf>
    <xf numFmtId="0" fontId="25" fillId="0" borderId="0" xfId="0" applyFont="1" applyAlignment="1">
      <alignment horizontal="left" vertical="top"/>
    </xf>
    <xf numFmtId="0" fontId="26" fillId="0" borderId="0" xfId="0" applyFont="1">
      <alignment vertical="center"/>
    </xf>
    <xf numFmtId="0" fontId="1" fillId="0" borderId="0" xfId="0" applyFont="1" applyAlignment="1">
      <alignment horizontal="left" vertical="top"/>
    </xf>
    <xf numFmtId="176" fontId="3"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28" fillId="0" borderId="1" xfId="0" applyFont="1" applyBorder="1" applyAlignment="1">
      <alignment vertical="center" wrapText="1"/>
    </xf>
    <xf numFmtId="176" fontId="11" fillId="0" borderId="1" xfId="0" applyNumberFormat="1" applyFont="1" applyBorder="1" applyAlignment="1">
      <alignment horizontal="center" vertical="center" wrapText="1"/>
    </xf>
    <xf numFmtId="0" fontId="4" fillId="0" borderId="9" xfId="0" applyFont="1" applyBorder="1" applyAlignment="1">
      <alignment horizontal="left" vertical="center" wrapText="1"/>
    </xf>
    <xf numFmtId="0" fontId="4" fillId="0" borderId="13" xfId="0" applyFont="1" applyBorder="1" applyAlignment="1">
      <alignment horizontal="left" vertical="center" wrapText="1"/>
    </xf>
    <xf numFmtId="0" fontId="29" fillId="0" borderId="1" xfId="0" applyFont="1" applyBorder="1" applyAlignment="1">
      <alignment horizontal="left" vertical="center" wrapText="1"/>
    </xf>
    <xf numFmtId="0" fontId="30" fillId="0" borderId="1" xfId="0" applyFont="1" applyBorder="1" applyAlignment="1">
      <alignment horizontal="center" vertical="center" wrapText="1"/>
    </xf>
    <xf numFmtId="0" fontId="4" fillId="0" borderId="5" xfId="0" applyFont="1" applyBorder="1" applyAlignment="1">
      <alignment horizontal="left" vertical="center" wrapText="1"/>
    </xf>
    <xf numFmtId="0" fontId="31" fillId="0" borderId="0" xfId="0" applyFont="1">
      <alignment vertical="center"/>
    </xf>
    <xf numFmtId="0" fontId="7" fillId="0" borderId="0" xfId="49" applyFont="1" applyAlignment="1">
      <alignment horizontal="center" vertical="center" wrapText="1"/>
    </xf>
    <xf numFmtId="176" fontId="21" fillId="0" borderId="0" xfId="0" applyNumberFormat="1" applyFont="1" applyAlignment="1">
      <alignment horizontal="center" vertical="center" wrapText="1"/>
    </xf>
    <xf numFmtId="176" fontId="7" fillId="0" borderId="1" xfId="49" applyNumberFormat="1" applyFont="1" applyBorder="1" applyAlignment="1">
      <alignment horizontal="center" vertical="center" wrapText="1"/>
    </xf>
    <xf numFmtId="0" fontId="28" fillId="0" borderId="3" xfId="49" applyFont="1" applyBorder="1" applyAlignment="1">
      <alignment horizontal="center" vertical="center" wrapText="1"/>
    </xf>
    <xf numFmtId="0" fontId="28" fillId="0" borderId="1" xfId="49" applyFont="1" applyBorder="1" applyAlignment="1">
      <alignment horizontal="left" vertical="center" wrapText="1"/>
    </xf>
    <xf numFmtId="0" fontId="28" fillId="0" borderId="1" xfId="49" applyFont="1" applyBorder="1" applyAlignment="1">
      <alignment horizontal="center" vertical="center" wrapText="1"/>
    </xf>
    <xf numFmtId="176" fontId="4" fillId="0" borderId="1" xfId="0" applyNumberFormat="1" applyFont="1" applyBorder="1" applyAlignment="1">
      <alignment horizontal="center" vertical="center" wrapText="1"/>
    </xf>
    <xf numFmtId="0" fontId="28" fillId="0" borderId="4" xfId="49" applyFont="1" applyBorder="1" applyAlignment="1">
      <alignment horizontal="center" vertical="center" wrapText="1"/>
    </xf>
    <xf numFmtId="0" fontId="28" fillId="0" borderId="2" xfId="49" applyFont="1" applyBorder="1" applyAlignment="1">
      <alignment horizontal="center" vertical="center" wrapText="1"/>
    </xf>
    <xf numFmtId="0" fontId="4" fillId="0" borderId="1" xfId="49" applyFont="1" applyBorder="1" applyAlignment="1">
      <alignment horizontal="left" vertical="center" wrapText="1"/>
    </xf>
    <xf numFmtId="176" fontId="6" fillId="0" borderId="1" xfId="0" applyNumberFormat="1" applyFont="1" applyBorder="1" applyAlignment="1">
      <alignment horizontal="center" vertical="center" wrapText="1"/>
    </xf>
    <xf numFmtId="0" fontId="6" fillId="0" borderId="1" xfId="49" applyFont="1" applyBorder="1" applyAlignment="1">
      <alignment horizontal="left" vertical="center" wrapText="1"/>
    </xf>
    <xf numFmtId="0" fontId="32" fillId="0" borderId="0" xfId="0" applyFont="1" applyAlignment="1">
      <alignment vertical="top" wrapText="1"/>
    </xf>
    <xf numFmtId="0" fontId="28" fillId="0" borderId="1" xfId="49" applyFont="1" applyBorder="1" applyAlignment="1">
      <alignment vertical="center" wrapText="1"/>
    </xf>
    <xf numFmtId="0" fontId="33" fillId="0" borderId="0" xfId="0" applyFont="1" applyFill="1">
      <alignment vertical="center"/>
    </xf>
    <xf numFmtId="0" fontId="33" fillId="0" borderId="0" xfId="0" applyFont="1" applyFill="1" applyAlignment="1">
      <alignment vertical="center" wrapText="1"/>
    </xf>
    <xf numFmtId="0" fontId="34" fillId="0" borderId="0" xfId="0" applyFont="1" applyFill="1">
      <alignment vertical="center"/>
    </xf>
    <xf numFmtId="0" fontId="9"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176" fontId="13" fillId="0" borderId="1" xfId="0" applyNumberFormat="1" applyFont="1" applyFill="1" applyBorder="1" applyAlignment="1">
      <alignment horizontal="center" vertical="center"/>
    </xf>
    <xf numFmtId="176" fontId="13" fillId="0" borderId="1" xfId="0" applyNumberFormat="1"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 xfId="0" applyFont="1" applyFill="1" applyBorder="1" applyAlignment="1">
      <alignment horizontal="left" vertical="center"/>
    </xf>
    <xf numFmtId="0" fontId="6" fillId="0" borderId="0" xfId="0" applyFont="1" applyFill="1" applyAlignment="1">
      <alignment horizontal="left" vertical="center"/>
    </xf>
    <xf numFmtId="0" fontId="6" fillId="0" borderId="1" xfId="0" applyFont="1" applyFill="1" applyBorder="1" applyAlignment="1">
      <alignment horizontal="justify" vertical="center"/>
    </xf>
    <xf numFmtId="0" fontId="6" fillId="0" borderId="2" xfId="0" applyFont="1" applyFill="1" applyBorder="1" applyAlignment="1">
      <alignment horizontal="left" vertical="center"/>
    </xf>
    <xf numFmtId="0" fontId="6" fillId="0" borderId="7" xfId="0" applyFont="1" applyFill="1" applyBorder="1" applyAlignment="1">
      <alignment horizontal="left" vertical="center" wrapText="1"/>
    </xf>
    <xf numFmtId="0" fontId="6" fillId="0" borderId="2" xfId="0" applyFont="1" applyFill="1" applyBorder="1" applyAlignment="1">
      <alignment vertical="center" wrapText="1"/>
    </xf>
    <xf numFmtId="176" fontId="13" fillId="0" borderId="2" xfId="0" applyNumberFormat="1" applyFont="1" applyFill="1" applyBorder="1" applyAlignment="1">
      <alignment horizontal="center" vertical="center"/>
    </xf>
    <xf numFmtId="0" fontId="6" fillId="0" borderId="1" xfId="49" applyFont="1" applyFill="1" applyBorder="1" applyAlignment="1">
      <alignment horizontal="left" vertical="center" wrapText="1"/>
    </xf>
    <xf numFmtId="0" fontId="6" fillId="0" borderId="1" xfId="49" applyFont="1" applyFill="1" applyBorder="1" applyAlignment="1">
      <alignment horizontal="center" vertical="center" wrapText="1"/>
    </xf>
    <xf numFmtId="0" fontId="6" fillId="0" borderId="1" xfId="0" applyFont="1" applyFill="1" applyBorder="1">
      <alignment vertical="center"/>
    </xf>
    <xf numFmtId="0" fontId="35" fillId="0" borderId="1" xfId="0" applyFont="1" applyFill="1" applyBorder="1" applyAlignment="1">
      <alignment horizontal="left" vertical="center" wrapText="1"/>
    </xf>
    <xf numFmtId="0" fontId="36" fillId="0" borderId="1" xfId="0" applyFont="1" applyFill="1" applyBorder="1" applyAlignment="1">
      <alignment horizontal="left" vertical="center" wrapText="1"/>
    </xf>
    <xf numFmtId="0" fontId="36" fillId="0" borderId="1" xfId="0" applyFont="1" applyFill="1" applyBorder="1" applyAlignment="1">
      <alignment horizontal="justify" vertical="center"/>
    </xf>
    <xf numFmtId="0" fontId="6" fillId="0" borderId="2" xfId="0" applyFont="1" applyFill="1" applyBorder="1">
      <alignment vertical="center"/>
    </xf>
    <xf numFmtId="0" fontId="6" fillId="0" borderId="1" xfId="49" applyFont="1" applyFill="1" applyBorder="1" applyAlignment="1">
      <alignment horizontal="center" vertical="center"/>
    </xf>
    <xf numFmtId="0" fontId="13"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49" applyFont="1" applyFill="1" applyBorder="1" applyAlignment="1">
      <alignment horizontal="left" vertical="center" wrapText="1"/>
    </xf>
    <xf numFmtId="0" fontId="13" fillId="0" borderId="1" xfId="0" applyFont="1" applyFill="1" applyBorder="1" applyAlignment="1">
      <alignment vertical="center" wrapText="1"/>
    </xf>
    <xf numFmtId="176" fontId="0" fillId="0" borderId="0" xfId="0" applyNumberFormat="1" applyFill="1">
      <alignment vertical="center"/>
    </xf>
    <xf numFmtId="0" fontId="1" fillId="0" borderId="0" xfId="0" applyFont="1" applyFill="1">
      <alignment vertical="center"/>
    </xf>
    <xf numFmtId="0" fontId="3" fillId="0" borderId="6" xfId="0" applyFont="1" applyFill="1" applyBorder="1" applyAlignment="1">
      <alignment horizontal="center" vertical="center" wrapText="1"/>
    </xf>
    <xf numFmtId="1" fontId="10" fillId="0" borderId="7"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6" fillId="0" borderId="6" xfId="0"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 fontId="10" fillId="0" borderId="11" xfId="0" applyNumberFormat="1" applyFont="1" applyFill="1" applyBorder="1" applyAlignment="1">
      <alignment horizontal="center" vertical="center" wrapText="1"/>
    </xf>
    <xf numFmtId="176" fontId="11" fillId="0" borderId="4" xfId="0" applyNumberFormat="1" applyFont="1" applyFill="1" applyBorder="1" applyAlignment="1">
      <alignment horizontal="center" vertical="center"/>
    </xf>
    <xf numFmtId="1" fontId="10" fillId="0" borderId="12" xfId="0" applyNumberFormat="1" applyFont="1" applyFill="1" applyBorder="1" applyAlignment="1">
      <alignment horizontal="center" vertical="center" wrapText="1"/>
    </xf>
    <xf numFmtId="1" fontId="10" fillId="0" borderId="6"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1" fontId="10" fillId="0" borderId="14" xfId="0" applyNumberFormat="1" applyFont="1" applyFill="1" applyBorder="1" applyAlignment="1">
      <alignment horizontal="center" vertical="center" wrapText="1"/>
    </xf>
    <xf numFmtId="1" fontId="10" fillId="0" borderId="3" xfId="0" applyNumberFormat="1" applyFont="1" applyFill="1" applyBorder="1" applyAlignment="1">
      <alignment horizontal="center" vertical="center" wrapText="1"/>
    </xf>
    <xf numFmtId="0" fontId="11" fillId="0" borderId="2" xfId="0" applyFont="1" applyFill="1" applyBorder="1" applyAlignment="1">
      <alignment vertical="center" wrapText="1"/>
    </xf>
    <xf numFmtId="1" fontId="10" fillId="0" borderId="2" xfId="0" applyNumberFormat="1" applyFont="1" applyFill="1" applyBorder="1" applyAlignment="1">
      <alignment horizontal="center" vertical="center" wrapText="1"/>
    </xf>
    <xf numFmtId="1" fontId="10" fillId="0" borderId="4" xfId="0" applyNumberFormat="1" applyFont="1" applyFill="1" applyBorder="1" applyAlignment="1">
      <alignment horizontal="center" vertical="center" wrapText="1"/>
    </xf>
    <xf numFmtId="1" fontId="10" fillId="0" borderId="1" xfId="0" applyNumberFormat="1" applyFont="1" applyFill="1" applyBorder="1" applyAlignment="1">
      <alignment horizontal="center" vertical="center" wrapText="1"/>
    </xf>
    <xf numFmtId="0" fontId="11" fillId="0" borderId="1" xfId="0" applyFont="1" applyFill="1" applyBorder="1">
      <alignment vertical="center"/>
    </xf>
    <xf numFmtId="0" fontId="6" fillId="0" borderId="1" xfId="0" applyFont="1" applyFill="1" applyBorder="1" applyAlignment="1">
      <alignment horizontal="left" vertical="center" wrapText="1"/>
    </xf>
    <xf numFmtId="0" fontId="6" fillId="0" borderId="0" xfId="0" applyFont="1" applyFill="1" applyBorder="1" applyAlignment="1">
      <alignment vertical="center" wrapText="1"/>
    </xf>
    <xf numFmtId="0" fontId="3" fillId="0" borderId="15" xfId="0" applyFont="1" applyFill="1" applyBorder="1" applyAlignment="1">
      <alignment horizontal="center" vertical="center" wrapText="1"/>
    </xf>
    <xf numFmtId="0" fontId="10" fillId="0" borderId="15" xfId="0" applyFont="1" applyFill="1" applyBorder="1" applyAlignment="1">
      <alignment horizontal="left" vertical="top" wrapText="1"/>
    </xf>
    <xf numFmtId="0" fontId="10" fillId="0" borderId="12"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1" xfId="0" applyFont="1" applyFill="1" applyBorder="1" applyAlignment="1">
      <alignment horizontal="left" vertical="top" wrapText="1"/>
    </xf>
    <xf numFmtId="0" fontId="11" fillId="0" borderId="1" xfId="0" applyFont="1" applyFill="1" applyBorder="1" applyAlignment="1" quotePrefix="1">
      <alignment vertical="center" wrapText="1"/>
    </xf>
    <xf numFmtId="0" fontId="11" fillId="0" borderId="2" xfId="0" applyFont="1" applyFill="1" applyBorder="1" applyAlignment="1" quotePrefix="1">
      <alignment vertical="center" wrapText="1"/>
    </xf>
    <xf numFmtId="0" fontId="6" fillId="0" borderId="1" xfId="49" applyFont="1" applyFill="1" applyBorder="1" applyAlignment="1" quotePrefix="1">
      <alignment horizontal="left" vertical="center" wrapText="1"/>
    </xf>
    <xf numFmtId="0" fontId="6" fillId="0" borderId="1" xfId="0" applyFont="1" applyFill="1" applyBorder="1" applyAlignment="1" quotePrefix="1">
      <alignment horizontal="left" vertical="center" wrapText="1"/>
    </xf>
    <xf numFmtId="0" fontId="6" fillId="0" borderId="4" xfId="0" applyFont="1" applyFill="1" applyBorder="1" applyAlignment="1" quotePrefix="1">
      <alignment horizontal="left" vertical="center" wrapText="1"/>
    </xf>
    <xf numFmtId="0" fontId="6" fillId="0" borderId="1" xfId="0" applyFont="1" applyFill="1" applyBorder="1" applyAlignment="1" quotePrefix="1">
      <alignment horizontal="left" vertical="center"/>
    </xf>
    <xf numFmtId="0" fontId="6" fillId="0" borderId="0" xfId="0" applyFont="1" applyFill="1" applyAlignment="1" quotePrefix="1">
      <alignment horizontal="left" vertical="center"/>
    </xf>
    <xf numFmtId="0" fontId="6" fillId="0" borderId="2" xfId="0" applyFont="1" applyFill="1" applyBorder="1" applyAlignment="1" quotePrefix="1">
      <alignment horizontal="left" vertical="center"/>
    </xf>
    <xf numFmtId="0" fontId="28" fillId="0" borderId="1" xfId="49" applyFont="1" applyBorder="1" applyAlignment="1" quotePrefix="1">
      <alignment horizontal="left" vertical="center" wrapText="1"/>
    </xf>
    <xf numFmtId="0" fontId="13" fillId="2" borderId="2" xfId="0" applyFont="1" applyFill="1" applyBorder="1" applyAlignment="1" quotePrefix="1">
      <alignment horizontal="left" vertical="center" wrapText="1"/>
    </xf>
    <xf numFmtId="0" fontId="13" fillId="2" borderId="1" xfId="0" applyFont="1" applyFill="1" applyBorder="1" applyAlignment="1" quotePrefix="1">
      <alignment horizontal="left" vertical="center" wrapText="1"/>
    </xf>
    <xf numFmtId="0" fontId="13" fillId="2" borderId="3" xfId="0" applyFont="1" applyFill="1" applyBorder="1" applyAlignment="1" quotePrefix="1">
      <alignment horizontal="left" vertical="center" wrapText="1"/>
    </xf>
    <xf numFmtId="1" fontId="6" fillId="2" borderId="1" xfId="0" applyNumberFormat="1" applyFont="1" applyFill="1" applyBorder="1" applyAlignment="1" quotePrefix="1">
      <alignment horizontal="left" vertical="center" wrapText="1"/>
    </xf>
    <xf numFmtId="0" fontId="6" fillId="0" borderId="2" xfId="49" applyFont="1" applyBorder="1" applyAlignment="1" quotePrefix="1">
      <alignment horizontal="left" vertical="center" wrapText="1"/>
    </xf>
    <xf numFmtId="0" fontId="10" fillId="0" borderId="2" xfId="0" applyFont="1" applyBorder="1" applyAlignment="1" quotePrefix="1">
      <alignment horizontal="center" vertical="center" wrapText="1"/>
    </xf>
    <xf numFmtId="0" fontId="6" fillId="0" borderId="1" xfId="0" applyFont="1" applyBorder="1" applyAlignment="1" quotePrefix="1">
      <alignment horizontal="left" vertical="center" wrapText="1"/>
    </xf>
    <xf numFmtId="0" fontId="6" fillId="0" borderId="4" xfId="0" applyFont="1" applyBorder="1" applyAlignment="1" quotePrefix="1">
      <alignment horizontal="left" vertical="center" wrapText="1"/>
    </xf>
    <xf numFmtId="0" fontId="6" fillId="0" borderId="2" xfId="0" applyFont="1" applyBorder="1" applyAlignment="1" quotePrefix="1">
      <alignment horizontal="center" vertical="center"/>
    </xf>
    <xf numFmtId="0" fontId="6" fillId="0" borderId="1" xfId="0" applyFont="1" applyBorder="1" applyAlignment="1" quotePrefix="1">
      <alignment horizontal="left" vertical="center"/>
    </xf>
    <xf numFmtId="0" fontId="6" fillId="0" borderId="2" xfId="0" applyFont="1" applyBorder="1" applyAlignment="1" quotePrefix="1">
      <alignment horizontal="left" vertical="center"/>
    </xf>
    <xf numFmtId="0" fontId="6" fillId="0" borderId="1" xfId="0" applyFont="1" applyBorder="1" applyAlignment="1" quotePrefix="1">
      <alignment horizontal="center" vertical="center"/>
    </xf>
    <xf numFmtId="0" fontId="4" fillId="0" borderId="1" xfId="0" applyFont="1" applyBorder="1" applyAlignment="1" quotePrefix="1">
      <alignment horizontal="left" vertical="center"/>
    </xf>
    <xf numFmtId="0" fontId="4" fillId="0" borderId="0" xfId="0" applyFont="1" applyAlignment="1" quotePrefix="1">
      <alignment horizontal="center" vertical="center"/>
    </xf>
    <xf numFmtId="0" fontId="5" fillId="0" borderId="2" xfId="49" applyFont="1" applyBorder="1" applyAlignment="1" quotePrefix="1">
      <alignment horizontal="left" vertical="center" wrapText="1"/>
    </xf>
    <xf numFmtId="0" fontId="5" fillId="0" borderId="1" xfId="49" applyFont="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51"/>
  <sheetViews>
    <sheetView zoomScale="110" zoomScaleNormal="110" workbookViewId="0">
      <selection activeCell="K23" sqref="K23"/>
    </sheetView>
  </sheetViews>
  <sheetFormatPr defaultColWidth="9" defaultRowHeight="14.4"/>
  <cols>
    <col min="1" max="1" width="5.5462962962963" style="100" customWidth="1"/>
    <col min="2" max="2" width="19.5925925925926" style="100" customWidth="1"/>
    <col min="3" max="3" width="20.0648148148148" style="100" customWidth="1"/>
    <col min="4" max="4" width="29.0833333333333" style="100" customWidth="1"/>
    <col min="5" max="5" width="26.25" style="100" customWidth="1"/>
    <col min="6" max="6" width="8.87962962962963" style="100" customWidth="1"/>
    <col min="7" max="7" width="8.07407407407407" style="193" customWidth="1"/>
    <col min="8" max="8" width="8.37962962962963" style="193" customWidth="1"/>
    <col min="9" max="9" width="7.44444444444444" style="193" customWidth="1"/>
    <col min="10" max="10" width="6.55555555555556" style="100" customWidth="1"/>
    <col min="11" max="16384" width="9" style="100"/>
  </cols>
  <sheetData>
    <row r="1" s="100" customFormat="1" ht="20.4" spans="1:9">
      <c r="A1" s="194" t="s">
        <v>0</v>
      </c>
      <c r="G1" s="193"/>
      <c r="H1" s="193"/>
      <c r="I1" s="193"/>
    </row>
    <row r="2" s="100" customFormat="1" ht="28.2" spans="1:10">
      <c r="A2" s="161" t="s">
        <v>1</v>
      </c>
      <c r="B2" s="161"/>
      <c r="C2" s="161"/>
      <c r="D2" s="161"/>
      <c r="E2" s="161"/>
      <c r="F2" s="161"/>
      <c r="G2" s="161"/>
      <c r="H2" s="161"/>
      <c r="I2" s="161"/>
      <c r="J2" s="161"/>
    </row>
    <row r="3" s="100" customFormat="1" ht="78" spans="1:10">
      <c r="A3" s="195" t="s">
        <v>2</v>
      </c>
      <c r="B3" s="195" t="s">
        <v>3</v>
      </c>
      <c r="C3" s="195" t="s">
        <v>4</v>
      </c>
      <c r="D3" s="195" t="s">
        <v>5</v>
      </c>
      <c r="E3" s="195" t="s">
        <v>6</v>
      </c>
      <c r="F3" s="195" t="s">
        <v>7</v>
      </c>
      <c r="G3" s="163" t="s">
        <v>8</v>
      </c>
      <c r="H3" s="163" t="s">
        <v>9</v>
      </c>
      <c r="I3" s="163" t="s">
        <v>10</v>
      </c>
      <c r="J3" s="214" t="s">
        <v>11</v>
      </c>
    </row>
    <row r="4" s="100" customFormat="1" ht="98" customHeight="1" spans="1:10">
      <c r="A4" s="196">
        <v>1</v>
      </c>
      <c r="B4" s="220" t="s">
        <v>12</v>
      </c>
      <c r="C4" s="197" t="s">
        <v>13</v>
      </c>
      <c r="D4" s="171" t="s">
        <v>14</v>
      </c>
      <c r="E4" s="171" t="s">
        <v>15</v>
      </c>
      <c r="F4" s="198" t="s">
        <v>16</v>
      </c>
      <c r="G4" s="199">
        <v>36</v>
      </c>
      <c r="H4" s="199">
        <v>31.5</v>
      </c>
      <c r="I4" s="199">
        <v>27</v>
      </c>
      <c r="J4" s="215"/>
    </row>
    <row r="5" s="100" customFormat="1" ht="30" customHeight="1" spans="1:10">
      <c r="A5" s="200"/>
      <c r="B5" s="220" t="s">
        <v>17</v>
      </c>
      <c r="C5" s="197" t="s">
        <v>18</v>
      </c>
      <c r="D5" s="171"/>
      <c r="E5" s="171"/>
      <c r="F5" s="198" t="s">
        <v>16</v>
      </c>
      <c r="G5" s="201">
        <v>7.2</v>
      </c>
      <c r="H5" s="201">
        <v>6.3</v>
      </c>
      <c r="I5" s="201">
        <v>5.4</v>
      </c>
      <c r="J5" s="216"/>
    </row>
    <row r="6" s="100" customFormat="1" ht="40" customHeight="1" spans="1:10">
      <c r="A6" s="202"/>
      <c r="B6" s="220" t="s">
        <v>19</v>
      </c>
      <c r="C6" s="197" t="s">
        <v>20</v>
      </c>
      <c r="D6" s="171"/>
      <c r="E6" s="171"/>
      <c r="F6" s="198" t="s">
        <v>16</v>
      </c>
      <c r="G6" s="199">
        <v>36</v>
      </c>
      <c r="H6" s="199">
        <v>31.5</v>
      </c>
      <c r="I6" s="199">
        <v>27</v>
      </c>
      <c r="J6" s="217"/>
    </row>
    <row r="7" s="100" customFormat="1" ht="94" customHeight="1" spans="1:10">
      <c r="A7" s="196">
        <v>2</v>
      </c>
      <c r="B7" s="220" t="s">
        <v>21</v>
      </c>
      <c r="C7" s="197" t="s">
        <v>22</v>
      </c>
      <c r="D7" s="171" t="s">
        <v>23</v>
      </c>
      <c r="E7" s="171" t="s">
        <v>24</v>
      </c>
      <c r="F7" s="198" t="s">
        <v>16</v>
      </c>
      <c r="G7" s="199">
        <v>27.2</v>
      </c>
      <c r="H7" s="199">
        <v>23.8</v>
      </c>
      <c r="I7" s="199">
        <v>20.4</v>
      </c>
      <c r="J7" s="217"/>
    </row>
    <row r="8" s="100" customFormat="1" ht="25" customHeight="1" spans="1:10">
      <c r="A8" s="202"/>
      <c r="B8" s="220" t="s">
        <v>25</v>
      </c>
      <c r="C8" s="197" t="s">
        <v>26</v>
      </c>
      <c r="D8" s="171"/>
      <c r="E8" s="171"/>
      <c r="F8" s="198" t="s">
        <v>16</v>
      </c>
      <c r="G8" s="199">
        <v>5.44</v>
      </c>
      <c r="H8" s="199">
        <v>4.76</v>
      </c>
      <c r="I8" s="199">
        <v>4.08</v>
      </c>
      <c r="J8" s="217"/>
    </row>
    <row r="9" s="100" customFormat="1" ht="103" customHeight="1" spans="1:10">
      <c r="A9" s="196">
        <v>3</v>
      </c>
      <c r="B9" s="220" t="s">
        <v>27</v>
      </c>
      <c r="C9" s="197" t="s">
        <v>28</v>
      </c>
      <c r="D9" s="171" t="s">
        <v>29</v>
      </c>
      <c r="E9" s="171" t="s">
        <v>30</v>
      </c>
      <c r="F9" s="198" t="s">
        <v>16</v>
      </c>
      <c r="G9" s="199">
        <v>65.6</v>
      </c>
      <c r="H9" s="199">
        <v>57.4</v>
      </c>
      <c r="I9" s="199">
        <v>49.2</v>
      </c>
      <c r="J9" s="217"/>
    </row>
    <row r="10" s="100" customFormat="1" ht="29" customHeight="1" spans="1:10">
      <c r="A10" s="202"/>
      <c r="B10" s="220" t="s">
        <v>31</v>
      </c>
      <c r="C10" s="197" t="s">
        <v>32</v>
      </c>
      <c r="D10" s="171"/>
      <c r="E10" s="171"/>
      <c r="F10" s="198" t="s">
        <v>16</v>
      </c>
      <c r="G10" s="199">
        <v>13.12</v>
      </c>
      <c r="H10" s="199">
        <v>11.48</v>
      </c>
      <c r="I10" s="199">
        <v>9.84</v>
      </c>
      <c r="J10" s="217"/>
    </row>
    <row r="11" s="100" customFormat="1" ht="109" customHeight="1" spans="1:10">
      <c r="A11" s="196">
        <v>4</v>
      </c>
      <c r="B11" s="220" t="s">
        <v>33</v>
      </c>
      <c r="C11" s="197" t="s">
        <v>34</v>
      </c>
      <c r="D11" s="171" t="s">
        <v>35</v>
      </c>
      <c r="E11" s="171" t="s">
        <v>36</v>
      </c>
      <c r="F11" s="198" t="s">
        <v>16</v>
      </c>
      <c r="G11" s="199">
        <v>135</v>
      </c>
      <c r="H11" s="199">
        <v>120</v>
      </c>
      <c r="I11" s="199">
        <v>105</v>
      </c>
      <c r="J11" s="217"/>
    </row>
    <row r="12" s="100" customFormat="1" ht="25" customHeight="1" spans="1:10">
      <c r="A12" s="200"/>
      <c r="B12" s="220" t="s">
        <v>37</v>
      </c>
      <c r="C12" s="197" t="s">
        <v>38</v>
      </c>
      <c r="D12" s="171"/>
      <c r="E12" s="171"/>
      <c r="F12" s="198" t="s">
        <v>16</v>
      </c>
      <c r="G12" s="199">
        <v>27</v>
      </c>
      <c r="H12" s="199">
        <v>24</v>
      </c>
      <c r="I12" s="199">
        <v>21</v>
      </c>
      <c r="J12" s="217"/>
    </row>
    <row r="13" s="100" customFormat="1" ht="38" customHeight="1" spans="1:10">
      <c r="A13" s="202"/>
      <c r="B13" s="220" t="s">
        <v>39</v>
      </c>
      <c r="C13" s="197" t="s">
        <v>40</v>
      </c>
      <c r="D13" s="171"/>
      <c r="E13" s="171"/>
      <c r="F13" s="198" t="s">
        <v>16</v>
      </c>
      <c r="G13" s="199">
        <v>67.5</v>
      </c>
      <c r="H13" s="199">
        <v>60</v>
      </c>
      <c r="I13" s="199">
        <v>52.5</v>
      </c>
      <c r="J13" s="217"/>
    </row>
    <row r="14" s="100" customFormat="1" ht="79" customHeight="1" spans="1:10">
      <c r="A14" s="196">
        <v>5</v>
      </c>
      <c r="B14" s="220" t="s">
        <v>41</v>
      </c>
      <c r="C14" s="197" t="s">
        <v>42</v>
      </c>
      <c r="D14" s="171" t="s">
        <v>43</v>
      </c>
      <c r="E14" s="171" t="s">
        <v>44</v>
      </c>
      <c r="F14" s="198" t="s">
        <v>16</v>
      </c>
      <c r="G14" s="199">
        <v>40</v>
      </c>
      <c r="H14" s="199">
        <v>36</v>
      </c>
      <c r="I14" s="199">
        <v>32</v>
      </c>
      <c r="J14" s="217"/>
    </row>
    <row r="15" s="100" customFormat="1" ht="37" customHeight="1" spans="1:10">
      <c r="A15" s="200"/>
      <c r="B15" s="220" t="s">
        <v>45</v>
      </c>
      <c r="C15" s="197" t="s">
        <v>46</v>
      </c>
      <c r="D15" s="171"/>
      <c r="E15" s="171"/>
      <c r="F15" s="198" t="s">
        <v>16</v>
      </c>
      <c r="G15" s="199">
        <v>12</v>
      </c>
      <c r="H15" s="199">
        <v>11</v>
      </c>
      <c r="I15" s="199">
        <v>10</v>
      </c>
      <c r="J15" s="217"/>
    </row>
    <row r="16" s="100" customFormat="1" ht="36" customHeight="1" spans="1:10">
      <c r="A16" s="200"/>
      <c r="B16" s="220" t="s">
        <v>47</v>
      </c>
      <c r="C16" s="197" t="s">
        <v>48</v>
      </c>
      <c r="D16" s="171"/>
      <c r="E16" s="171"/>
      <c r="F16" s="198" t="s">
        <v>16</v>
      </c>
      <c r="G16" s="199">
        <v>12</v>
      </c>
      <c r="H16" s="199">
        <v>11</v>
      </c>
      <c r="I16" s="199">
        <v>10</v>
      </c>
      <c r="J16" s="217"/>
    </row>
    <row r="17" s="100" customFormat="1" ht="40" customHeight="1" spans="1:10">
      <c r="A17" s="200"/>
      <c r="B17" s="220" t="s">
        <v>49</v>
      </c>
      <c r="C17" s="197" t="s">
        <v>50</v>
      </c>
      <c r="D17" s="171"/>
      <c r="E17" s="171"/>
      <c r="F17" s="198" t="s">
        <v>16</v>
      </c>
      <c r="G17" s="199">
        <v>40</v>
      </c>
      <c r="H17" s="199">
        <v>36</v>
      </c>
      <c r="I17" s="199">
        <v>32</v>
      </c>
      <c r="J17" s="217"/>
    </row>
    <row r="18" s="100" customFormat="1" ht="49" customHeight="1" spans="1:10">
      <c r="A18" s="200"/>
      <c r="B18" s="220" t="s">
        <v>51</v>
      </c>
      <c r="C18" s="197" t="s">
        <v>52</v>
      </c>
      <c r="D18" s="171"/>
      <c r="E18" s="171"/>
      <c r="F18" s="198" t="s">
        <v>16</v>
      </c>
      <c r="G18" s="199">
        <v>40</v>
      </c>
      <c r="H18" s="199">
        <v>36</v>
      </c>
      <c r="I18" s="199">
        <v>32</v>
      </c>
      <c r="J18" s="217"/>
    </row>
    <row r="19" s="100" customFormat="1" ht="43" customHeight="1" spans="1:10">
      <c r="A19" s="200"/>
      <c r="B19" s="220" t="s">
        <v>53</v>
      </c>
      <c r="C19" s="197" t="s">
        <v>54</v>
      </c>
      <c r="D19" s="171"/>
      <c r="E19" s="171"/>
      <c r="F19" s="198" t="s">
        <v>16</v>
      </c>
      <c r="G19" s="199">
        <v>40</v>
      </c>
      <c r="H19" s="199">
        <v>36</v>
      </c>
      <c r="I19" s="199">
        <v>32</v>
      </c>
      <c r="J19" s="217"/>
    </row>
    <row r="20" s="100" customFormat="1" ht="44" customHeight="1" spans="1:10">
      <c r="A20" s="200"/>
      <c r="B20" s="220" t="s">
        <v>55</v>
      </c>
      <c r="C20" s="197" t="s">
        <v>56</v>
      </c>
      <c r="D20" s="171"/>
      <c r="E20" s="171"/>
      <c r="F20" s="198" t="s">
        <v>16</v>
      </c>
      <c r="G20" s="199">
        <v>40</v>
      </c>
      <c r="H20" s="199">
        <v>36</v>
      </c>
      <c r="I20" s="199">
        <v>32</v>
      </c>
      <c r="J20" s="217"/>
    </row>
    <row r="21" s="100" customFormat="1" ht="41" customHeight="1" spans="1:10">
      <c r="A21" s="200"/>
      <c r="B21" s="220" t="s">
        <v>57</v>
      </c>
      <c r="C21" s="197" t="s">
        <v>58</v>
      </c>
      <c r="D21" s="171"/>
      <c r="E21" s="171"/>
      <c r="F21" s="198" t="s">
        <v>16</v>
      </c>
      <c r="G21" s="199">
        <v>40</v>
      </c>
      <c r="H21" s="199">
        <v>36</v>
      </c>
      <c r="I21" s="199">
        <v>32</v>
      </c>
      <c r="J21" s="217"/>
    </row>
    <row r="22" s="100" customFormat="1" ht="40" customHeight="1" spans="1:10">
      <c r="A22" s="202"/>
      <c r="B22" s="220" t="s">
        <v>59</v>
      </c>
      <c r="C22" s="197" t="s">
        <v>60</v>
      </c>
      <c r="D22" s="171"/>
      <c r="E22" s="171"/>
      <c r="F22" s="198" t="s">
        <v>16</v>
      </c>
      <c r="G22" s="199">
        <v>40</v>
      </c>
      <c r="H22" s="199">
        <v>36</v>
      </c>
      <c r="I22" s="199">
        <v>32</v>
      </c>
      <c r="J22" s="217"/>
    </row>
    <row r="23" s="100" customFormat="1" ht="84" customHeight="1" spans="1:10">
      <c r="A23" s="196">
        <v>6</v>
      </c>
      <c r="B23" s="220" t="s">
        <v>61</v>
      </c>
      <c r="C23" s="197" t="s">
        <v>62</v>
      </c>
      <c r="D23" s="171" t="s">
        <v>63</v>
      </c>
      <c r="E23" s="171" t="s">
        <v>64</v>
      </c>
      <c r="F23" s="198" t="s">
        <v>16</v>
      </c>
      <c r="G23" s="199">
        <v>44</v>
      </c>
      <c r="H23" s="199">
        <v>38.5</v>
      </c>
      <c r="I23" s="199">
        <v>33</v>
      </c>
      <c r="J23" s="217"/>
    </row>
    <row r="24" s="100" customFormat="1" ht="34" customHeight="1" spans="1:10">
      <c r="A24" s="202"/>
      <c r="B24" s="220" t="s">
        <v>65</v>
      </c>
      <c r="C24" s="197" t="s">
        <v>66</v>
      </c>
      <c r="D24" s="171"/>
      <c r="E24" s="171"/>
      <c r="F24" s="198" t="s">
        <v>16</v>
      </c>
      <c r="G24" s="199">
        <v>44</v>
      </c>
      <c r="H24" s="199">
        <v>38.5</v>
      </c>
      <c r="I24" s="199">
        <v>33</v>
      </c>
      <c r="J24" s="217"/>
    </row>
    <row r="25" s="100" customFormat="1" ht="102" customHeight="1" spans="1:10">
      <c r="A25" s="203">
        <v>7</v>
      </c>
      <c r="B25" s="220" t="s">
        <v>67</v>
      </c>
      <c r="C25" s="197" t="s">
        <v>68</v>
      </c>
      <c r="D25" s="171" t="s">
        <v>69</v>
      </c>
      <c r="E25" s="171" t="s">
        <v>70</v>
      </c>
      <c r="F25" s="198" t="s">
        <v>16</v>
      </c>
      <c r="G25" s="199">
        <v>40</v>
      </c>
      <c r="H25" s="199">
        <v>35</v>
      </c>
      <c r="I25" s="199">
        <v>30</v>
      </c>
      <c r="J25" s="217"/>
    </row>
    <row r="26" s="100" customFormat="1" ht="63" customHeight="1" spans="1:10">
      <c r="A26" s="196">
        <v>8</v>
      </c>
      <c r="B26" s="220" t="s">
        <v>71</v>
      </c>
      <c r="C26" s="197" t="s">
        <v>72</v>
      </c>
      <c r="D26" s="171" t="s">
        <v>73</v>
      </c>
      <c r="E26" s="171" t="s">
        <v>74</v>
      </c>
      <c r="F26" s="198" t="s">
        <v>16</v>
      </c>
      <c r="G26" s="199">
        <v>56</v>
      </c>
      <c r="H26" s="199">
        <v>49</v>
      </c>
      <c r="I26" s="199">
        <v>42</v>
      </c>
      <c r="J26" s="217"/>
    </row>
    <row r="27" s="100" customFormat="1" ht="31.2" spans="1:10">
      <c r="A27" s="202"/>
      <c r="B27" s="220" t="s">
        <v>75</v>
      </c>
      <c r="C27" s="197" t="s">
        <v>76</v>
      </c>
      <c r="D27" s="171"/>
      <c r="E27" s="171"/>
      <c r="F27" s="198" t="s">
        <v>16</v>
      </c>
      <c r="G27" s="199">
        <v>11.2</v>
      </c>
      <c r="H27" s="199">
        <v>9.8</v>
      </c>
      <c r="I27" s="199">
        <v>8.4</v>
      </c>
      <c r="J27" s="217"/>
    </row>
    <row r="28" s="100" customFormat="1" ht="66" customHeight="1" spans="1:10">
      <c r="A28" s="196">
        <v>9</v>
      </c>
      <c r="B28" s="220" t="s">
        <v>77</v>
      </c>
      <c r="C28" s="204" t="s">
        <v>78</v>
      </c>
      <c r="D28" s="171" t="s">
        <v>79</v>
      </c>
      <c r="E28" s="171" t="s">
        <v>74</v>
      </c>
      <c r="F28" s="198" t="s">
        <v>16</v>
      </c>
      <c r="G28" s="199">
        <v>56</v>
      </c>
      <c r="H28" s="199">
        <v>49</v>
      </c>
      <c r="I28" s="199">
        <v>42</v>
      </c>
      <c r="J28" s="217"/>
    </row>
    <row r="29" s="100" customFormat="1" ht="31.2" spans="1:10">
      <c r="A29" s="202"/>
      <c r="B29" s="220" t="s">
        <v>80</v>
      </c>
      <c r="C29" s="204" t="s">
        <v>81</v>
      </c>
      <c r="D29" s="171"/>
      <c r="E29" s="171"/>
      <c r="F29" s="198" t="s">
        <v>16</v>
      </c>
      <c r="G29" s="199">
        <v>11.2</v>
      </c>
      <c r="H29" s="199">
        <v>9.8</v>
      </c>
      <c r="I29" s="199">
        <v>8.4</v>
      </c>
      <c r="J29" s="217"/>
    </row>
    <row r="30" s="100" customFormat="1" ht="62.4" spans="1:10">
      <c r="A30" s="205">
        <v>10</v>
      </c>
      <c r="B30" s="220" t="s">
        <v>82</v>
      </c>
      <c r="C30" s="197" t="s">
        <v>83</v>
      </c>
      <c r="D30" s="171" t="s">
        <v>84</v>
      </c>
      <c r="E30" s="171" t="s">
        <v>74</v>
      </c>
      <c r="F30" s="198" t="s">
        <v>16</v>
      </c>
      <c r="G30" s="199">
        <v>90.4</v>
      </c>
      <c r="H30" s="199">
        <v>79.1</v>
      </c>
      <c r="I30" s="199">
        <v>67.8</v>
      </c>
      <c r="J30" s="217"/>
    </row>
    <row r="31" s="100" customFormat="1" ht="44" customHeight="1" spans="1:10">
      <c r="A31" s="206"/>
      <c r="B31" s="220" t="s">
        <v>85</v>
      </c>
      <c r="C31" s="197" t="s">
        <v>86</v>
      </c>
      <c r="D31" s="171"/>
      <c r="E31" s="171"/>
      <c r="F31" s="198" t="s">
        <v>16</v>
      </c>
      <c r="G31" s="199">
        <v>18.08</v>
      </c>
      <c r="H31" s="199">
        <v>15.82</v>
      </c>
      <c r="I31" s="199">
        <v>13.56</v>
      </c>
      <c r="J31" s="217"/>
    </row>
    <row r="32" s="100" customFormat="1" ht="38" customHeight="1" spans="1:10">
      <c r="A32" s="206"/>
      <c r="B32" s="221" t="s">
        <v>87</v>
      </c>
      <c r="C32" s="207" t="s">
        <v>88</v>
      </c>
      <c r="D32" s="178"/>
      <c r="E32" s="178"/>
      <c r="F32" s="198" t="s">
        <v>16</v>
      </c>
      <c r="G32" s="199">
        <v>18.08</v>
      </c>
      <c r="H32" s="199">
        <v>15.82</v>
      </c>
      <c r="I32" s="199">
        <v>13.56</v>
      </c>
      <c r="J32" s="218"/>
    </row>
    <row r="33" s="100" customFormat="1" ht="62.4" spans="1:10">
      <c r="A33" s="208">
        <v>11</v>
      </c>
      <c r="B33" s="220" t="s">
        <v>89</v>
      </c>
      <c r="C33" s="197" t="s">
        <v>90</v>
      </c>
      <c r="D33" s="32" t="s">
        <v>91</v>
      </c>
      <c r="E33" s="32" t="s">
        <v>74</v>
      </c>
      <c r="F33" s="190" t="s">
        <v>92</v>
      </c>
      <c r="G33" s="199">
        <v>45</v>
      </c>
      <c r="H33" s="199">
        <v>40</v>
      </c>
      <c r="I33" s="199">
        <v>30</v>
      </c>
      <c r="J33" s="219"/>
    </row>
    <row r="34" s="100" customFormat="1" ht="31.2" spans="1:10">
      <c r="A34" s="209"/>
      <c r="B34" s="220" t="s">
        <v>93</v>
      </c>
      <c r="C34" s="197" t="s">
        <v>94</v>
      </c>
      <c r="D34" s="32"/>
      <c r="E34" s="32"/>
      <c r="F34" s="190" t="s">
        <v>92</v>
      </c>
      <c r="G34" s="199">
        <v>9</v>
      </c>
      <c r="H34" s="199">
        <v>8</v>
      </c>
      <c r="I34" s="199">
        <v>6</v>
      </c>
      <c r="J34" s="219"/>
    </row>
    <row r="35" s="100" customFormat="1" ht="62.4" spans="1:10">
      <c r="A35" s="208">
        <v>12</v>
      </c>
      <c r="B35" s="220" t="s">
        <v>95</v>
      </c>
      <c r="C35" s="197" t="s">
        <v>96</v>
      </c>
      <c r="D35" s="32" t="s">
        <v>97</v>
      </c>
      <c r="E35" s="32" t="s">
        <v>74</v>
      </c>
      <c r="F35" s="190" t="s">
        <v>16</v>
      </c>
      <c r="G35" s="199">
        <v>63</v>
      </c>
      <c r="H35" s="199">
        <v>56</v>
      </c>
      <c r="I35" s="199">
        <v>49</v>
      </c>
      <c r="J35" s="219"/>
    </row>
    <row r="36" s="100" customFormat="1" ht="31.2" spans="1:10">
      <c r="A36" s="209"/>
      <c r="B36" s="220" t="s">
        <v>98</v>
      </c>
      <c r="C36" s="197" t="s">
        <v>99</v>
      </c>
      <c r="D36" s="32"/>
      <c r="E36" s="32"/>
      <c r="F36" s="190" t="s">
        <v>16</v>
      </c>
      <c r="G36" s="199">
        <v>12.6</v>
      </c>
      <c r="H36" s="199">
        <v>11.2</v>
      </c>
      <c r="I36" s="199">
        <v>9.8</v>
      </c>
      <c r="J36" s="219"/>
    </row>
    <row r="37" s="100" customFormat="1" ht="68" customHeight="1" spans="1:10">
      <c r="A37" s="208">
        <v>13</v>
      </c>
      <c r="B37" s="220" t="s">
        <v>100</v>
      </c>
      <c r="C37" s="197" t="s">
        <v>101</v>
      </c>
      <c r="D37" s="32" t="s">
        <v>102</v>
      </c>
      <c r="E37" s="32" t="s">
        <v>74</v>
      </c>
      <c r="F37" s="190" t="s">
        <v>16</v>
      </c>
      <c r="G37" s="199">
        <v>72</v>
      </c>
      <c r="H37" s="199">
        <v>64</v>
      </c>
      <c r="I37" s="199">
        <v>56</v>
      </c>
      <c r="J37" s="219"/>
    </row>
    <row r="38" s="100" customFormat="1" ht="31.2" spans="1:10">
      <c r="A38" s="209"/>
      <c r="B38" s="220" t="s">
        <v>103</v>
      </c>
      <c r="C38" s="197" t="s">
        <v>104</v>
      </c>
      <c r="D38" s="32"/>
      <c r="E38" s="32"/>
      <c r="F38" s="190" t="s">
        <v>16</v>
      </c>
      <c r="G38" s="199">
        <v>14.4</v>
      </c>
      <c r="H38" s="199">
        <v>12.8</v>
      </c>
      <c r="I38" s="199">
        <v>11.2</v>
      </c>
      <c r="J38" s="219"/>
    </row>
    <row r="39" s="100" customFormat="1" ht="96" customHeight="1" spans="1:10">
      <c r="A39" s="208">
        <v>14</v>
      </c>
      <c r="B39" s="220" t="s">
        <v>105</v>
      </c>
      <c r="C39" s="197" t="s">
        <v>106</v>
      </c>
      <c r="D39" s="32" t="s">
        <v>107</v>
      </c>
      <c r="E39" s="32" t="s">
        <v>108</v>
      </c>
      <c r="F39" s="190" t="s">
        <v>16</v>
      </c>
      <c r="G39" s="199">
        <v>64</v>
      </c>
      <c r="H39" s="199">
        <v>56</v>
      </c>
      <c r="I39" s="199">
        <v>48</v>
      </c>
      <c r="J39" s="219"/>
    </row>
    <row r="40" s="100" customFormat="1" ht="31.2" spans="1:10">
      <c r="A40" s="209"/>
      <c r="B40" s="220" t="s">
        <v>109</v>
      </c>
      <c r="C40" s="197" t="s">
        <v>110</v>
      </c>
      <c r="D40" s="32"/>
      <c r="E40" s="32"/>
      <c r="F40" s="190" t="s">
        <v>16</v>
      </c>
      <c r="G40" s="199">
        <v>12.8</v>
      </c>
      <c r="H40" s="199">
        <v>11.2</v>
      </c>
      <c r="I40" s="199">
        <v>9.6</v>
      </c>
      <c r="J40" s="219"/>
    </row>
    <row r="41" s="100" customFormat="1" ht="62.4" spans="1:10">
      <c r="A41" s="208">
        <v>15</v>
      </c>
      <c r="B41" s="220" t="s">
        <v>111</v>
      </c>
      <c r="C41" s="197" t="s">
        <v>112</v>
      </c>
      <c r="D41" s="32" t="s">
        <v>113</v>
      </c>
      <c r="E41" s="32" t="s">
        <v>74</v>
      </c>
      <c r="F41" s="190" t="s">
        <v>114</v>
      </c>
      <c r="G41" s="199">
        <v>40.5</v>
      </c>
      <c r="H41" s="199">
        <v>36</v>
      </c>
      <c r="I41" s="199">
        <v>31.5</v>
      </c>
      <c r="J41" s="219"/>
    </row>
    <row r="42" s="100" customFormat="1" ht="31.2" spans="1:10">
      <c r="A42" s="209"/>
      <c r="B42" s="220" t="s">
        <v>115</v>
      </c>
      <c r="C42" s="197" t="s">
        <v>116</v>
      </c>
      <c r="D42" s="32"/>
      <c r="E42" s="32"/>
      <c r="F42" s="190" t="s">
        <v>114</v>
      </c>
      <c r="G42" s="199">
        <v>8.1</v>
      </c>
      <c r="H42" s="199">
        <v>7.2</v>
      </c>
      <c r="I42" s="199">
        <v>6.3</v>
      </c>
      <c r="J42" s="219"/>
    </row>
    <row r="43" s="100" customFormat="1" ht="66" customHeight="1" spans="1:10">
      <c r="A43" s="208">
        <v>16</v>
      </c>
      <c r="B43" s="220" t="s">
        <v>117</v>
      </c>
      <c r="C43" s="197" t="s">
        <v>118</v>
      </c>
      <c r="D43" s="32" t="s">
        <v>119</v>
      </c>
      <c r="E43" s="32" t="s">
        <v>74</v>
      </c>
      <c r="F43" s="190" t="s">
        <v>16</v>
      </c>
      <c r="G43" s="199">
        <v>67.2</v>
      </c>
      <c r="H43" s="199">
        <v>58.8</v>
      </c>
      <c r="I43" s="199">
        <v>50.4</v>
      </c>
      <c r="J43" s="219"/>
    </row>
    <row r="44" s="100" customFormat="1" ht="38" customHeight="1" spans="1:10">
      <c r="A44" s="209"/>
      <c r="B44" s="220" t="s">
        <v>120</v>
      </c>
      <c r="C44" s="197" t="s">
        <v>121</v>
      </c>
      <c r="D44" s="32"/>
      <c r="E44" s="32"/>
      <c r="F44" s="190" t="s">
        <v>16</v>
      </c>
      <c r="G44" s="199">
        <v>13.44</v>
      </c>
      <c r="H44" s="199">
        <v>11.76</v>
      </c>
      <c r="I44" s="199">
        <v>10.08</v>
      </c>
      <c r="J44" s="219"/>
    </row>
    <row r="45" s="100" customFormat="1" ht="99" customHeight="1" spans="1:10">
      <c r="A45" s="210">
        <v>17</v>
      </c>
      <c r="B45" s="220" t="s">
        <v>122</v>
      </c>
      <c r="C45" s="197" t="s">
        <v>123</v>
      </c>
      <c r="D45" s="32" t="s">
        <v>124</v>
      </c>
      <c r="E45" s="32" t="s">
        <v>108</v>
      </c>
      <c r="F45" s="190" t="s">
        <v>92</v>
      </c>
      <c r="G45" s="199">
        <v>56</v>
      </c>
      <c r="H45" s="199">
        <v>49</v>
      </c>
      <c r="I45" s="199">
        <v>42</v>
      </c>
      <c r="J45" s="219"/>
    </row>
    <row r="46" s="100" customFormat="1" ht="78" customHeight="1" spans="1:10">
      <c r="A46" s="210">
        <v>18</v>
      </c>
      <c r="B46" s="220" t="s">
        <v>125</v>
      </c>
      <c r="C46" s="197" t="s">
        <v>126</v>
      </c>
      <c r="D46" s="32" t="s">
        <v>127</v>
      </c>
      <c r="E46" s="32" t="s">
        <v>74</v>
      </c>
      <c r="F46" s="190" t="s">
        <v>16</v>
      </c>
      <c r="G46" s="199">
        <v>67.2</v>
      </c>
      <c r="H46" s="199">
        <v>58.8</v>
      </c>
      <c r="I46" s="199">
        <v>50.4</v>
      </c>
      <c r="J46" s="219"/>
    </row>
    <row r="47" s="100" customFormat="1" ht="34" customHeight="1" spans="1:10">
      <c r="A47" s="210"/>
      <c r="B47" s="220" t="s">
        <v>128</v>
      </c>
      <c r="C47" s="197" t="s">
        <v>129</v>
      </c>
      <c r="D47" s="211"/>
      <c r="E47" s="211"/>
      <c r="F47" s="190" t="s">
        <v>16</v>
      </c>
      <c r="G47" s="199">
        <v>13.44</v>
      </c>
      <c r="H47" s="199">
        <v>11.76</v>
      </c>
      <c r="I47" s="199">
        <v>10.08</v>
      </c>
      <c r="J47" s="211"/>
    </row>
    <row r="48" s="100" customFormat="1" ht="280" customHeight="1" spans="1:10">
      <c r="A48" s="212" t="s">
        <v>130</v>
      </c>
      <c r="B48" s="212"/>
      <c r="C48" s="212"/>
      <c r="D48" s="212"/>
      <c r="E48" s="212"/>
      <c r="F48" s="212"/>
      <c r="G48" s="212"/>
      <c r="H48" s="212"/>
      <c r="I48" s="212"/>
      <c r="J48" s="212"/>
    </row>
    <row r="51" s="100" customFormat="1" ht="10" customHeight="1" spans="1:9">
      <c r="A51" s="213"/>
      <c r="B51" s="213"/>
      <c r="C51" s="213"/>
      <c r="D51" s="213"/>
      <c r="E51" s="213"/>
      <c r="F51" s="213"/>
      <c r="G51" s="193"/>
      <c r="H51" s="193"/>
      <c r="I51" s="193"/>
    </row>
  </sheetData>
  <mergeCells count="18">
    <mergeCell ref="A2:J2"/>
    <mergeCell ref="A48:J48"/>
    <mergeCell ref="A4:A6"/>
    <mergeCell ref="A7:A8"/>
    <mergeCell ref="A9:A10"/>
    <mergeCell ref="A11:A13"/>
    <mergeCell ref="A14:A22"/>
    <mergeCell ref="A23:A24"/>
    <mergeCell ref="A26:A27"/>
    <mergeCell ref="A28:A29"/>
    <mergeCell ref="A30:A32"/>
    <mergeCell ref="A33:A34"/>
    <mergeCell ref="A35:A36"/>
    <mergeCell ref="A37:A38"/>
    <mergeCell ref="A39:A40"/>
    <mergeCell ref="A41:A42"/>
    <mergeCell ref="A43:A44"/>
    <mergeCell ref="A46:A47"/>
  </mergeCells>
  <printOptions horizontalCentered="1"/>
  <pageMargins left="0.700694444444445" right="0.700694444444445" top="0.554861111111111" bottom="0.554861111111111" header="0.298611111111111" footer="0.298611111111111"/>
  <pageSetup paperSize="9" scale="63" fitToHeight="0"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pageSetUpPr fitToPage="1"/>
  </sheetPr>
  <dimension ref="A1:J12"/>
  <sheetViews>
    <sheetView tabSelected="1" topLeftCell="A5" workbookViewId="0">
      <selection activeCell="L12" sqref="L12"/>
    </sheetView>
  </sheetViews>
  <sheetFormatPr defaultColWidth="9" defaultRowHeight="14.4"/>
  <cols>
    <col min="1" max="1" width="7.25925925925926" customWidth="1"/>
    <col min="2" max="2" width="16.537037037037" customWidth="1"/>
    <col min="3" max="3" width="17.1296296296296" customWidth="1"/>
    <col min="4" max="4" width="31.2037037037037" customWidth="1"/>
    <col min="8" max="9" width="12.6666666666667" customWidth="1"/>
    <col min="10" max="10" width="16.8611111111111" customWidth="1"/>
  </cols>
  <sheetData>
    <row r="1" ht="20.4" spans="1:1">
      <c r="A1" s="1" t="s">
        <v>673</v>
      </c>
    </row>
    <row r="2" ht="28.2" spans="1:10">
      <c r="A2" s="2" t="s">
        <v>674</v>
      </c>
      <c r="B2" s="2"/>
      <c r="C2" s="2"/>
      <c r="D2" s="2"/>
      <c r="E2" s="2"/>
      <c r="F2" s="2"/>
      <c r="G2" s="2"/>
      <c r="H2" s="2"/>
      <c r="I2" s="2"/>
      <c r="J2" s="2"/>
    </row>
    <row r="3" ht="46.8" spans="1:10">
      <c r="A3" s="96" t="s">
        <v>2</v>
      </c>
      <c r="B3" s="24" t="s">
        <v>3</v>
      </c>
      <c r="C3" s="24" t="s">
        <v>4</v>
      </c>
      <c r="D3" s="24" t="s">
        <v>458</v>
      </c>
      <c r="E3" s="24" t="s">
        <v>459</v>
      </c>
      <c r="F3" s="24" t="s">
        <v>527</v>
      </c>
      <c r="G3" s="24" t="s">
        <v>8</v>
      </c>
      <c r="H3" s="24" t="s">
        <v>9</v>
      </c>
      <c r="I3" s="24" t="s">
        <v>10</v>
      </c>
      <c r="J3" s="24" t="s">
        <v>460</v>
      </c>
    </row>
    <row r="4" ht="42" customHeight="1" spans="1:10">
      <c r="A4" s="97">
        <v>1</v>
      </c>
      <c r="B4" s="98">
        <v>430000003</v>
      </c>
      <c r="C4" s="99" t="s">
        <v>675</v>
      </c>
      <c r="D4" s="99"/>
      <c r="E4" s="98"/>
      <c r="F4" s="98" t="s">
        <v>462</v>
      </c>
      <c r="G4" s="98" t="s">
        <v>484</v>
      </c>
      <c r="H4" s="98" t="s">
        <v>484</v>
      </c>
      <c r="I4" s="98" t="s">
        <v>484</v>
      </c>
      <c r="J4" s="98" t="s">
        <v>676</v>
      </c>
    </row>
    <row r="5" ht="42" customHeight="1" spans="1:10">
      <c r="A5" s="97">
        <v>2</v>
      </c>
      <c r="B5" s="98">
        <v>470000001</v>
      </c>
      <c r="C5" s="99" t="s">
        <v>443</v>
      </c>
      <c r="D5" s="99"/>
      <c r="E5" s="98" t="s">
        <v>677</v>
      </c>
      <c r="F5" s="98" t="s">
        <v>446</v>
      </c>
      <c r="G5" s="98">
        <v>350</v>
      </c>
      <c r="H5" s="98">
        <v>350</v>
      </c>
      <c r="I5" s="98">
        <v>350</v>
      </c>
      <c r="J5" s="98"/>
    </row>
    <row r="6" ht="42" customHeight="1" spans="1:10">
      <c r="A6" s="97">
        <v>3</v>
      </c>
      <c r="B6" s="98">
        <v>470000002</v>
      </c>
      <c r="C6" s="99" t="s">
        <v>678</v>
      </c>
      <c r="D6" s="99"/>
      <c r="E6" s="98" t="s">
        <v>677</v>
      </c>
      <c r="F6" s="98" t="s">
        <v>446</v>
      </c>
      <c r="G6" s="98">
        <v>550</v>
      </c>
      <c r="H6" s="98">
        <v>550</v>
      </c>
      <c r="I6" s="98">
        <v>550</v>
      </c>
      <c r="J6" s="98"/>
    </row>
    <row r="7" ht="42" customHeight="1" spans="1:10">
      <c r="A7" s="97">
        <v>4</v>
      </c>
      <c r="B7" s="98">
        <v>470000003</v>
      </c>
      <c r="C7" s="99" t="s">
        <v>679</v>
      </c>
      <c r="D7" s="99"/>
      <c r="E7" s="98" t="s">
        <v>677</v>
      </c>
      <c r="F7" s="98" t="s">
        <v>446</v>
      </c>
      <c r="G7" s="98">
        <v>550</v>
      </c>
      <c r="H7" s="98">
        <v>550</v>
      </c>
      <c r="I7" s="98">
        <v>550</v>
      </c>
      <c r="J7" s="98"/>
    </row>
    <row r="8" ht="42" customHeight="1" spans="1:10">
      <c r="A8" s="97">
        <v>5</v>
      </c>
      <c r="B8" s="98">
        <v>470000005</v>
      </c>
      <c r="C8" s="99" t="s">
        <v>680</v>
      </c>
      <c r="D8" s="99" t="s">
        <v>681</v>
      </c>
      <c r="E8" s="98"/>
      <c r="F8" s="98" t="s">
        <v>488</v>
      </c>
      <c r="G8" s="98">
        <v>80</v>
      </c>
      <c r="H8" s="98">
        <v>80</v>
      </c>
      <c r="I8" s="98">
        <v>50</v>
      </c>
      <c r="J8" s="98"/>
    </row>
    <row r="9" ht="42" customHeight="1" spans="1:10">
      <c r="A9" s="97">
        <v>6</v>
      </c>
      <c r="B9" s="98">
        <v>470000006</v>
      </c>
      <c r="C9" s="99" t="s">
        <v>682</v>
      </c>
      <c r="D9" s="99" t="s">
        <v>529</v>
      </c>
      <c r="E9" s="98" t="s">
        <v>551</v>
      </c>
      <c r="F9" s="98" t="s">
        <v>16</v>
      </c>
      <c r="G9" s="98">
        <v>70</v>
      </c>
      <c r="H9" s="98">
        <v>70</v>
      </c>
      <c r="I9" s="98">
        <v>70</v>
      </c>
      <c r="J9" s="98"/>
    </row>
    <row r="10" ht="55" customHeight="1" spans="1:10">
      <c r="A10" s="97">
        <v>7</v>
      </c>
      <c r="B10" s="98">
        <v>470000007</v>
      </c>
      <c r="C10" s="99" t="s">
        <v>683</v>
      </c>
      <c r="D10" s="99"/>
      <c r="E10" s="98"/>
      <c r="F10" s="98" t="s">
        <v>16</v>
      </c>
      <c r="G10" s="98" t="s">
        <v>484</v>
      </c>
      <c r="H10" s="98" t="s">
        <v>484</v>
      </c>
      <c r="I10" s="98" t="s">
        <v>484</v>
      </c>
      <c r="J10" s="98" t="s">
        <v>684</v>
      </c>
    </row>
    <row r="11" ht="42" customHeight="1" spans="1:10">
      <c r="A11" s="97">
        <v>8</v>
      </c>
      <c r="B11" s="98">
        <v>470000016</v>
      </c>
      <c r="C11" s="99" t="s">
        <v>685</v>
      </c>
      <c r="D11" s="99"/>
      <c r="E11" s="98"/>
      <c r="F11" s="98" t="s">
        <v>16</v>
      </c>
      <c r="G11" s="98" t="s">
        <v>484</v>
      </c>
      <c r="H11" s="98" t="s">
        <v>484</v>
      </c>
      <c r="I11" s="98" t="s">
        <v>484</v>
      </c>
      <c r="J11" s="98" t="s">
        <v>686</v>
      </c>
    </row>
    <row r="12" ht="42" customHeight="1" spans="1:10">
      <c r="A12" s="97">
        <v>9</v>
      </c>
      <c r="B12" s="98" t="s">
        <v>687</v>
      </c>
      <c r="C12" s="99" t="s">
        <v>688</v>
      </c>
      <c r="D12" s="99"/>
      <c r="E12" s="98"/>
      <c r="F12" s="98" t="s">
        <v>488</v>
      </c>
      <c r="G12" s="98">
        <v>90</v>
      </c>
      <c r="H12" s="98">
        <v>90</v>
      </c>
      <c r="I12" s="98">
        <v>70</v>
      </c>
      <c r="J12" s="98"/>
    </row>
  </sheetData>
  <autoFilter xmlns:etc="http://www.wps.cn/officeDocument/2017/etCustomData" ref="A3:J12" etc:filterBottomFollowUsedRange="0">
    <sortState ref="A3:J12">
      <sortCondition ref="B3:B12"/>
    </sortState>
    <extLst/>
  </autoFilter>
  <mergeCells count="1">
    <mergeCell ref="A2:J2"/>
  </mergeCells>
  <printOptions horizontalCentered="1"/>
  <pageMargins left="0.700694444444445" right="0.700694444444445" top="0.751388888888889" bottom="0.751388888888889" header="0.298611111111111" footer="0.298611111111111"/>
  <pageSetup paperSize="9" scale="77" fitToHeight="0" orientation="portrait"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pageSetUpPr fitToPage="1"/>
  </sheetPr>
  <dimension ref="A1:E71"/>
  <sheetViews>
    <sheetView zoomScale="120" zoomScaleNormal="120" workbookViewId="0">
      <pane xSplit="3" ySplit="4" topLeftCell="D5" activePane="bottomRight" state="frozen"/>
      <selection/>
      <selection pane="topRight"/>
      <selection pane="bottomLeft"/>
      <selection pane="bottomRight" activeCell="A70" sqref="A70:A71"/>
    </sheetView>
  </sheetViews>
  <sheetFormatPr defaultColWidth="8.74074074074074" defaultRowHeight="30" customHeight="1" outlineLevelCol="4"/>
  <cols>
    <col min="1" max="1" width="5.27777777777778" customWidth="1"/>
    <col min="2" max="2" width="18.7962962962963" style="72" customWidth="1"/>
    <col min="3" max="3" width="20.1851851851852" style="72" customWidth="1"/>
    <col min="4" max="4" width="12.3148148148148" customWidth="1"/>
    <col min="5" max="5" width="39.4444444444444" customWidth="1"/>
  </cols>
  <sheetData>
    <row r="1" ht="27" customHeight="1" spans="1:5">
      <c r="A1" s="73" t="s">
        <v>689</v>
      </c>
      <c r="B1" s="74"/>
      <c r="C1" s="74"/>
      <c r="D1" s="75"/>
      <c r="E1" s="75"/>
    </row>
    <row r="2" ht="56" customHeight="1" spans="1:5">
      <c r="A2" s="76" t="s">
        <v>690</v>
      </c>
      <c r="B2" s="77"/>
      <c r="C2" s="77"/>
      <c r="D2" s="78"/>
      <c r="E2" s="78"/>
    </row>
    <row r="3" customHeight="1" spans="1:5">
      <c r="A3" s="79" t="s">
        <v>691</v>
      </c>
      <c r="B3" s="80"/>
      <c r="C3" s="79"/>
      <c r="D3" s="81" t="s">
        <v>692</v>
      </c>
      <c r="E3" s="81"/>
    </row>
    <row r="4" customHeight="1" spans="1:5">
      <c r="A4" s="79" t="s">
        <v>2</v>
      </c>
      <c r="B4" s="79" t="s">
        <v>3</v>
      </c>
      <c r="C4" s="79" t="s">
        <v>4</v>
      </c>
      <c r="D4" s="79" t="s">
        <v>3</v>
      </c>
      <c r="E4" s="79" t="s">
        <v>4</v>
      </c>
    </row>
    <row r="5" customHeight="1" spans="1:5">
      <c r="A5" s="82">
        <v>1</v>
      </c>
      <c r="B5" s="229" t="s">
        <v>12</v>
      </c>
      <c r="C5" s="83" t="s">
        <v>13</v>
      </c>
      <c r="D5" s="84">
        <v>440000001</v>
      </c>
      <c r="E5" s="84" t="s">
        <v>693</v>
      </c>
    </row>
    <row r="6" customHeight="1" spans="1:5">
      <c r="A6" s="85"/>
      <c r="B6" s="86"/>
      <c r="C6" s="86"/>
      <c r="D6" s="84">
        <v>440000011</v>
      </c>
      <c r="E6" s="84" t="s">
        <v>485</v>
      </c>
    </row>
    <row r="7" customHeight="1" spans="1:5">
      <c r="A7" s="85"/>
      <c r="B7" s="230" t="s">
        <v>17</v>
      </c>
      <c r="C7" s="84" t="s">
        <v>18</v>
      </c>
      <c r="D7" s="87"/>
      <c r="E7" s="87"/>
    </row>
    <row r="8" customHeight="1" spans="1:5">
      <c r="A8" s="85"/>
      <c r="B8" s="229" t="s">
        <v>19</v>
      </c>
      <c r="C8" s="83" t="s">
        <v>20</v>
      </c>
      <c r="D8" s="84">
        <v>440000008</v>
      </c>
      <c r="E8" s="84" t="s">
        <v>694</v>
      </c>
    </row>
    <row r="9" customHeight="1" spans="1:5">
      <c r="A9" s="88">
        <v>2</v>
      </c>
      <c r="B9" s="229" t="s">
        <v>21</v>
      </c>
      <c r="C9" s="83" t="s">
        <v>22</v>
      </c>
      <c r="D9" s="89">
        <v>440000003</v>
      </c>
      <c r="E9" s="84" t="s">
        <v>695</v>
      </c>
    </row>
    <row r="10" customHeight="1" spans="1:5">
      <c r="A10" s="88"/>
      <c r="B10" s="90"/>
      <c r="C10" s="90"/>
      <c r="D10" s="91">
        <v>440000010</v>
      </c>
      <c r="E10" s="91" t="s">
        <v>482</v>
      </c>
    </row>
    <row r="11" customHeight="1" spans="1:5">
      <c r="A11" s="88"/>
      <c r="B11" s="230" t="s">
        <v>25</v>
      </c>
      <c r="C11" s="84" t="s">
        <v>26</v>
      </c>
      <c r="D11" s="87"/>
      <c r="E11" s="87"/>
    </row>
    <row r="12" ht="41" customHeight="1" spans="1:5">
      <c r="A12" s="85">
        <v>3</v>
      </c>
      <c r="B12" s="231" t="s">
        <v>27</v>
      </c>
      <c r="C12" s="86" t="s">
        <v>28</v>
      </c>
      <c r="D12" s="84">
        <v>440000002</v>
      </c>
      <c r="E12" s="84" t="s">
        <v>696</v>
      </c>
    </row>
    <row r="13" customHeight="1" spans="1:5">
      <c r="A13" s="85"/>
      <c r="B13" s="86"/>
      <c r="C13" s="86"/>
      <c r="D13" s="84">
        <v>430000002</v>
      </c>
      <c r="E13" s="84" t="s">
        <v>461</v>
      </c>
    </row>
    <row r="14" customHeight="1" spans="1:5">
      <c r="A14" s="92"/>
      <c r="B14" s="230" t="s">
        <v>31</v>
      </c>
      <c r="C14" s="84" t="s">
        <v>32</v>
      </c>
      <c r="D14" s="87"/>
      <c r="E14" s="87"/>
    </row>
    <row r="15" customHeight="1" spans="1:5">
      <c r="A15" s="82">
        <v>4</v>
      </c>
      <c r="B15" s="230" t="s">
        <v>33</v>
      </c>
      <c r="C15" s="84" t="s">
        <v>34</v>
      </c>
      <c r="D15" s="87"/>
      <c r="E15" s="87"/>
    </row>
    <row r="16" customHeight="1" spans="1:5">
      <c r="A16" s="85"/>
      <c r="B16" s="230" t="s">
        <v>37</v>
      </c>
      <c r="C16" s="84" t="s">
        <v>38</v>
      </c>
      <c r="D16" s="87"/>
      <c r="E16" s="87"/>
    </row>
    <row r="17" customHeight="1" spans="1:5">
      <c r="A17" s="92"/>
      <c r="B17" s="230" t="s">
        <v>39</v>
      </c>
      <c r="C17" s="84" t="s">
        <v>697</v>
      </c>
      <c r="D17" s="84">
        <v>440000007</v>
      </c>
      <c r="E17" s="84" t="s">
        <v>698</v>
      </c>
    </row>
    <row r="18" customHeight="1" spans="1:5">
      <c r="A18" s="82">
        <v>5</v>
      </c>
      <c r="B18" s="230" t="s">
        <v>41</v>
      </c>
      <c r="C18" s="84" t="s">
        <v>42</v>
      </c>
      <c r="D18" s="84">
        <v>440000004</v>
      </c>
      <c r="E18" s="84" t="s">
        <v>470</v>
      </c>
    </row>
    <row r="19" customHeight="1" spans="1:5">
      <c r="A19" s="85"/>
      <c r="B19" s="230" t="s">
        <v>45</v>
      </c>
      <c r="C19" s="84" t="s">
        <v>46</v>
      </c>
      <c r="D19" s="84">
        <v>440000005</v>
      </c>
      <c r="E19" s="84" t="s">
        <v>473</v>
      </c>
    </row>
    <row r="20" customHeight="1" spans="1:5">
      <c r="A20" s="85"/>
      <c r="B20" s="230" t="s">
        <v>47</v>
      </c>
      <c r="C20" s="84" t="s">
        <v>48</v>
      </c>
      <c r="D20" s="84">
        <v>440000005</v>
      </c>
      <c r="E20" s="84" t="s">
        <v>699</v>
      </c>
    </row>
    <row r="21" customHeight="1" spans="1:5">
      <c r="A21" s="85"/>
      <c r="B21" s="230" t="s">
        <v>49</v>
      </c>
      <c r="C21" s="84" t="s">
        <v>50</v>
      </c>
      <c r="D21" s="84">
        <v>440000004</v>
      </c>
      <c r="E21" s="87" t="s">
        <v>700</v>
      </c>
    </row>
    <row r="22" customHeight="1" spans="1:5">
      <c r="A22" s="85"/>
      <c r="B22" s="230" t="s">
        <v>51</v>
      </c>
      <c r="C22" s="84" t="s">
        <v>52</v>
      </c>
      <c r="D22" s="84">
        <v>440000004</v>
      </c>
      <c r="E22" s="87" t="s">
        <v>701</v>
      </c>
    </row>
    <row r="23" customHeight="1" spans="1:5">
      <c r="A23" s="85"/>
      <c r="B23" s="230" t="s">
        <v>53</v>
      </c>
      <c r="C23" s="84" t="s">
        <v>54</v>
      </c>
      <c r="D23" s="84">
        <v>440000004</v>
      </c>
      <c r="E23" s="87" t="s">
        <v>702</v>
      </c>
    </row>
    <row r="24" customHeight="1" spans="1:5">
      <c r="A24" s="85"/>
      <c r="B24" s="230" t="s">
        <v>55</v>
      </c>
      <c r="C24" s="84" t="s">
        <v>56</v>
      </c>
      <c r="D24" s="84">
        <v>440000004</v>
      </c>
      <c r="E24" s="87" t="s">
        <v>703</v>
      </c>
    </row>
    <row r="25" customHeight="1" spans="1:5">
      <c r="A25" s="85"/>
      <c r="B25" s="230" t="s">
        <v>57</v>
      </c>
      <c r="C25" s="84" t="s">
        <v>58</v>
      </c>
      <c r="D25" s="84">
        <v>440000004</v>
      </c>
      <c r="E25" s="87" t="s">
        <v>704</v>
      </c>
    </row>
    <row r="26" customHeight="1" spans="1:5">
      <c r="A26" s="92"/>
      <c r="B26" s="230" t="s">
        <v>59</v>
      </c>
      <c r="C26" s="84" t="s">
        <v>60</v>
      </c>
      <c r="D26" s="84">
        <v>440000004</v>
      </c>
      <c r="E26" s="87" t="s">
        <v>705</v>
      </c>
    </row>
    <row r="27" ht="26" customHeight="1" spans="1:5">
      <c r="A27" s="82">
        <v>6</v>
      </c>
      <c r="B27" s="230" t="s">
        <v>61</v>
      </c>
      <c r="C27" s="84" t="s">
        <v>62</v>
      </c>
      <c r="D27" s="84">
        <v>440000006</v>
      </c>
      <c r="E27" s="84" t="s">
        <v>476</v>
      </c>
    </row>
    <row r="28" customHeight="1" spans="1:5">
      <c r="A28" s="85"/>
      <c r="B28" s="229" t="s">
        <v>65</v>
      </c>
      <c r="C28" s="83" t="s">
        <v>66</v>
      </c>
      <c r="D28" s="93"/>
      <c r="E28" s="93"/>
    </row>
    <row r="29" ht="37" customHeight="1" spans="1:5">
      <c r="A29" s="88">
        <v>7</v>
      </c>
      <c r="B29" s="230" t="s">
        <v>67</v>
      </c>
      <c r="C29" s="84" t="s">
        <v>68</v>
      </c>
      <c r="D29" s="84">
        <v>440000004</v>
      </c>
      <c r="E29" s="87" t="s">
        <v>706</v>
      </c>
    </row>
    <row r="30" customHeight="1" spans="1:5">
      <c r="A30" s="88">
        <v>8</v>
      </c>
      <c r="B30" s="229" t="s">
        <v>71</v>
      </c>
      <c r="C30" s="83" t="s">
        <v>72</v>
      </c>
      <c r="D30" s="84">
        <v>450000009</v>
      </c>
      <c r="E30" s="84" t="s">
        <v>501</v>
      </c>
    </row>
    <row r="31" customHeight="1" spans="1:5">
      <c r="A31" s="88"/>
      <c r="B31" s="90"/>
      <c r="C31" s="90"/>
      <c r="D31" s="94">
        <v>450000011</v>
      </c>
      <c r="E31" s="94" t="s">
        <v>504</v>
      </c>
    </row>
    <row r="32" customHeight="1" spans="1:5">
      <c r="A32" s="88"/>
      <c r="B32" s="230" t="s">
        <v>75</v>
      </c>
      <c r="C32" s="84" t="s">
        <v>76</v>
      </c>
      <c r="D32" s="87"/>
      <c r="E32" s="87"/>
    </row>
    <row r="33" customHeight="1" spans="1:5">
      <c r="A33" s="88">
        <v>9</v>
      </c>
      <c r="B33" s="230" t="s">
        <v>77</v>
      </c>
      <c r="C33" s="84" t="s">
        <v>78</v>
      </c>
      <c r="D33" s="84">
        <v>450000001</v>
      </c>
      <c r="E33" s="84" t="s">
        <v>489</v>
      </c>
    </row>
    <row r="34" customHeight="1" spans="1:5">
      <c r="A34" s="88"/>
      <c r="B34" s="84"/>
      <c r="C34" s="84"/>
      <c r="D34" s="84">
        <v>450000002</v>
      </c>
      <c r="E34" s="84" t="s">
        <v>490</v>
      </c>
    </row>
    <row r="35" customHeight="1" spans="1:5">
      <c r="A35" s="88"/>
      <c r="B35" s="84"/>
      <c r="C35" s="84"/>
      <c r="D35" s="84">
        <v>450000013</v>
      </c>
      <c r="E35" s="84" t="s">
        <v>508</v>
      </c>
    </row>
    <row r="36" customHeight="1" spans="1:5">
      <c r="A36" s="88"/>
      <c r="B36" s="84"/>
      <c r="C36" s="84"/>
      <c r="D36" s="94">
        <v>450000011</v>
      </c>
      <c r="E36" s="94" t="s">
        <v>504</v>
      </c>
    </row>
    <row r="37" customHeight="1" spans="1:5">
      <c r="A37" s="88"/>
      <c r="B37" s="230" t="s">
        <v>80</v>
      </c>
      <c r="C37" s="84" t="s">
        <v>81</v>
      </c>
      <c r="D37" s="84"/>
      <c r="E37" s="84"/>
    </row>
    <row r="38" customHeight="1" spans="1:5">
      <c r="A38" s="88">
        <v>10</v>
      </c>
      <c r="B38" s="230" t="s">
        <v>82</v>
      </c>
      <c r="C38" s="84" t="s">
        <v>83</v>
      </c>
      <c r="D38" s="84">
        <v>450000012</v>
      </c>
      <c r="E38" s="84" t="s">
        <v>506</v>
      </c>
    </row>
    <row r="39" customHeight="1" spans="1:5">
      <c r="A39" s="88"/>
      <c r="B39" s="84"/>
      <c r="C39" s="84"/>
      <c r="D39" s="84" t="s">
        <v>518</v>
      </c>
      <c r="E39" s="84" t="s">
        <v>519</v>
      </c>
    </row>
    <row r="40" customHeight="1" spans="1:5">
      <c r="A40" s="88"/>
      <c r="B40" s="84"/>
      <c r="C40" s="84"/>
      <c r="D40" s="84" t="s">
        <v>520</v>
      </c>
      <c r="E40" s="84" t="s">
        <v>521</v>
      </c>
    </row>
    <row r="41" customHeight="1" spans="1:5">
      <c r="A41" s="88"/>
      <c r="B41" s="84"/>
      <c r="C41" s="84"/>
      <c r="D41" s="84" t="s">
        <v>522</v>
      </c>
      <c r="E41" s="84" t="s">
        <v>523</v>
      </c>
    </row>
    <row r="42" customHeight="1" spans="1:5">
      <c r="A42" s="88"/>
      <c r="B42" s="84"/>
      <c r="C42" s="84"/>
      <c r="D42" s="94">
        <v>450000011</v>
      </c>
      <c r="E42" s="94" t="s">
        <v>504</v>
      </c>
    </row>
    <row r="43" ht="55" customHeight="1" spans="1:5">
      <c r="A43" s="88"/>
      <c r="B43" s="230" t="s">
        <v>85</v>
      </c>
      <c r="C43" s="84" t="s">
        <v>86</v>
      </c>
      <c r="D43" s="84">
        <v>450000014</v>
      </c>
      <c r="E43" s="84" t="s">
        <v>510</v>
      </c>
    </row>
    <row r="44" customHeight="1" spans="1:5">
      <c r="A44" s="88"/>
      <c r="B44" s="230" t="s">
        <v>87</v>
      </c>
      <c r="C44" s="84" t="s">
        <v>88</v>
      </c>
      <c r="D44" s="87"/>
      <c r="E44" s="87"/>
    </row>
    <row r="45" ht="38" customHeight="1" spans="1:5">
      <c r="A45" s="88">
        <v>11</v>
      </c>
      <c r="B45" s="229" t="s">
        <v>89</v>
      </c>
      <c r="C45" s="83" t="s">
        <v>90</v>
      </c>
      <c r="D45" s="84">
        <v>450000003</v>
      </c>
      <c r="E45" s="84" t="s">
        <v>707</v>
      </c>
    </row>
    <row r="46" ht="38" customHeight="1" spans="1:5">
      <c r="A46" s="88"/>
      <c r="B46" s="90"/>
      <c r="C46" s="90"/>
      <c r="D46" s="94">
        <v>450000011</v>
      </c>
      <c r="E46" s="94" t="s">
        <v>504</v>
      </c>
    </row>
    <row r="47" ht="38" customHeight="1" spans="1:5">
      <c r="A47" s="88"/>
      <c r="B47" s="230" t="s">
        <v>93</v>
      </c>
      <c r="C47" s="84" t="s">
        <v>94</v>
      </c>
      <c r="D47" s="87"/>
      <c r="E47" s="87"/>
    </row>
    <row r="48" ht="32" customHeight="1" spans="1:5">
      <c r="A48" s="88">
        <v>12</v>
      </c>
      <c r="B48" s="230" t="s">
        <v>95</v>
      </c>
      <c r="C48" s="84" t="s">
        <v>96</v>
      </c>
      <c r="D48" s="94">
        <v>450000011</v>
      </c>
      <c r="E48" s="94" t="s">
        <v>504</v>
      </c>
    </row>
    <row r="49" ht="32" customHeight="1" spans="1:5">
      <c r="A49" s="88"/>
      <c r="B49" s="230" t="s">
        <v>98</v>
      </c>
      <c r="C49" s="84" t="s">
        <v>99</v>
      </c>
      <c r="D49" s="87"/>
      <c r="E49" s="87"/>
    </row>
    <row r="50" ht="35" customHeight="1" spans="1:5">
      <c r="A50" s="88">
        <v>13</v>
      </c>
      <c r="B50" s="229" t="s">
        <v>100</v>
      </c>
      <c r="C50" s="83" t="s">
        <v>101</v>
      </c>
      <c r="D50" s="84">
        <v>450000005</v>
      </c>
      <c r="E50" s="84" t="s">
        <v>494</v>
      </c>
    </row>
    <row r="51" ht="35" customHeight="1" spans="1:5">
      <c r="A51" s="88"/>
      <c r="B51" s="86"/>
      <c r="C51" s="86"/>
      <c r="D51" s="84">
        <v>450000006</v>
      </c>
      <c r="E51" s="84" t="s">
        <v>708</v>
      </c>
    </row>
    <row r="52" ht="35" customHeight="1" spans="1:5">
      <c r="A52" s="88"/>
      <c r="B52" s="86"/>
      <c r="C52" s="86"/>
      <c r="D52" s="94">
        <v>450000011</v>
      </c>
      <c r="E52" s="94" t="s">
        <v>504</v>
      </c>
    </row>
    <row r="53" ht="33" customHeight="1" spans="1:5">
      <c r="A53" s="88"/>
      <c r="B53" s="230" t="s">
        <v>103</v>
      </c>
      <c r="C53" s="84" t="s">
        <v>104</v>
      </c>
      <c r="D53" s="87"/>
      <c r="E53" s="87"/>
    </row>
    <row r="54" ht="36" customHeight="1" spans="1:5">
      <c r="A54" s="88">
        <v>14</v>
      </c>
      <c r="B54" s="229" t="s">
        <v>105</v>
      </c>
      <c r="C54" s="83" t="s">
        <v>106</v>
      </c>
      <c r="D54" s="94">
        <v>450000011</v>
      </c>
      <c r="E54" s="94" t="s">
        <v>504</v>
      </c>
    </row>
    <row r="55" ht="34" customHeight="1" spans="1:5">
      <c r="A55" s="88"/>
      <c r="B55" s="230" t="s">
        <v>109</v>
      </c>
      <c r="C55" s="84" t="s">
        <v>110</v>
      </c>
      <c r="D55" s="87"/>
      <c r="E55" s="87"/>
    </row>
    <row r="56" customHeight="1" spans="1:5">
      <c r="A56" s="88">
        <v>15</v>
      </c>
      <c r="B56" s="230" t="s">
        <v>111</v>
      </c>
      <c r="C56" s="84" t="s">
        <v>112</v>
      </c>
      <c r="D56" s="84">
        <v>450000004</v>
      </c>
      <c r="E56" s="84" t="s">
        <v>493</v>
      </c>
    </row>
    <row r="57" customHeight="1" spans="1:5">
      <c r="A57" s="88"/>
      <c r="B57" s="84"/>
      <c r="C57" s="84"/>
      <c r="D57" s="84">
        <v>450000007</v>
      </c>
      <c r="E57" s="84" t="s">
        <v>497</v>
      </c>
    </row>
    <row r="58" customHeight="1" spans="1:5">
      <c r="A58" s="88"/>
      <c r="B58" s="84"/>
      <c r="C58" s="84"/>
      <c r="D58" s="94">
        <v>450000011</v>
      </c>
      <c r="E58" s="94" t="s">
        <v>504</v>
      </c>
    </row>
    <row r="59" ht="35" customHeight="1" spans="1:5">
      <c r="A59" s="88"/>
      <c r="B59" s="230" t="s">
        <v>115</v>
      </c>
      <c r="C59" s="84" t="s">
        <v>116</v>
      </c>
      <c r="D59" s="87"/>
      <c r="E59" s="87"/>
    </row>
    <row r="60" ht="60" customHeight="1" spans="1:5">
      <c r="A60" s="88">
        <v>16</v>
      </c>
      <c r="B60" s="229" t="s">
        <v>117</v>
      </c>
      <c r="C60" s="83" t="s">
        <v>118</v>
      </c>
      <c r="D60" s="84">
        <v>450000008</v>
      </c>
      <c r="E60" s="84" t="s">
        <v>709</v>
      </c>
    </row>
    <row r="61" customHeight="1" spans="1:5">
      <c r="A61" s="88"/>
      <c r="B61" s="86"/>
      <c r="C61" s="86"/>
      <c r="D61" s="84" t="s">
        <v>513</v>
      </c>
      <c r="E61" s="84" t="s">
        <v>514</v>
      </c>
    </row>
    <row r="62" customHeight="1" spans="1:5">
      <c r="A62" s="88"/>
      <c r="B62" s="86"/>
      <c r="C62" s="86"/>
      <c r="D62" s="84">
        <v>450000009</v>
      </c>
      <c r="E62" s="84" t="s">
        <v>501</v>
      </c>
    </row>
    <row r="63" customHeight="1" spans="1:5">
      <c r="A63" s="88"/>
      <c r="B63" s="86"/>
      <c r="C63" s="86"/>
      <c r="D63" s="84" t="s">
        <v>516</v>
      </c>
      <c r="E63" s="84" t="s">
        <v>517</v>
      </c>
    </row>
    <row r="64" customHeight="1" spans="1:5">
      <c r="A64" s="88"/>
      <c r="B64" s="86"/>
      <c r="C64" s="86"/>
      <c r="D64" s="84">
        <v>450000010</v>
      </c>
      <c r="E64" s="84" t="s">
        <v>502</v>
      </c>
    </row>
    <row r="65" customHeight="1" spans="1:5">
      <c r="A65" s="88"/>
      <c r="B65" s="90"/>
      <c r="C65" s="90"/>
      <c r="D65" s="94">
        <v>450000011</v>
      </c>
      <c r="E65" s="94" t="s">
        <v>504</v>
      </c>
    </row>
    <row r="66" ht="39" customHeight="1" spans="1:5">
      <c r="A66" s="88"/>
      <c r="B66" s="230" t="s">
        <v>120</v>
      </c>
      <c r="C66" s="84" t="s">
        <v>121</v>
      </c>
      <c r="D66" s="87"/>
      <c r="E66" s="87"/>
    </row>
    <row r="67" customHeight="1" spans="1:5">
      <c r="A67" s="88">
        <v>17</v>
      </c>
      <c r="B67" s="232" t="s">
        <v>122</v>
      </c>
      <c r="C67" s="95" t="s">
        <v>123</v>
      </c>
      <c r="D67" s="42">
        <v>311201057</v>
      </c>
      <c r="E67" s="42" t="s">
        <v>710</v>
      </c>
    </row>
    <row r="68" customHeight="1" spans="1:5">
      <c r="A68" s="88"/>
      <c r="B68" s="95"/>
      <c r="C68" s="95"/>
      <c r="D68" s="94">
        <v>450000011</v>
      </c>
      <c r="E68" s="94" t="s">
        <v>504</v>
      </c>
    </row>
    <row r="69" customHeight="1" spans="1:5">
      <c r="A69" s="88"/>
      <c r="B69" s="95"/>
      <c r="C69" s="95"/>
      <c r="D69" s="84">
        <v>450000015</v>
      </c>
      <c r="E69" s="84" t="s">
        <v>511</v>
      </c>
    </row>
    <row r="70" customHeight="1" spans="1:5">
      <c r="A70" s="88">
        <v>18</v>
      </c>
      <c r="B70" s="230" t="s">
        <v>125</v>
      </c>
      <c r="C70" s="84" t="s">
        <v>126</v>
      </c>
      <c r="D70" s="94">
        <v>450000011</v>
      </c>
      <c r="E70" s="94" t="s">
        <v>504</v>
      </c>
    </row>
    <row r="71" ht="35" customHeight="1" spans="1:5">
      <c r="A71" s="88"/>
      <c r="B71" s="230" t="s">
        <v>128</v>
      </c>
      <c r="C71" s="84" t="s">
        <v>129</v>
      </c>
      <c r="D71" s="87"/>
      <c r="E71" s="87"/>
    </row>
  </sheetData>
  <mergeCells count="42">
    <mergeCell ref="A2:E2"/>
    <mergeCell ref="A3:C3"/>
    <mergeCell ref="D3:E3"/>
    <mergeCell ref="A5:A8"/>
    <mergeCell ref="A9:A11"/>
    <mergeCell ref="A12:A14"/>
    <mergeCell ref="A15:A17"/>
    <mergeCell ref="A18:A26"/>
    <mergeCell ref="A27:A28"/>
    <mergeCell ref="A30:A32"/>
    <mergeCell ref="A33:A37"/>
    <mergeCell ref="A38:A44"/>
    <mergeCell ref="A45:A47"/>
    <mergeCell ref="A48:A49"/>
    <mergeCell ref="A50:A53"/>
    <mergeCell ref="A54:A55"/>
    <mergeCell ref="A56:A59"/>
    <mergeCell ref="A60:A66"/>
    <mergeCell ref="A67:A69"/>
    <mergeCell ref="A70:A71"/>
    <mergeCell ref="B5:B6"/>
    <mergeCell ref="B9:B10"/>
    <mergeCell ref="B12:B13"/>
    <mergeCell ref="B30:B31"/>
    <mergeCell ref="B33:B36"/>
    <mergeCell ref="B38:B42"/>
    <mergeCell ref="B45:B46"/>
    <mergeCell ref="B50:B52"/>
    <mergeCell ref="B56:B58"/>
    <mergeCell ref="B60:B65"/>
    <mergeCell ref="B67:B69"/>
    <mergeCell ref="C5:C6"/>
    <mergeCell ref="C9:C10"/>
    <mergeCell ref="C12:C13"/>
    <mergeCell ref="C30:C31"/>
    <mergeCell ref="C33:C36"/>
    <mergeCell ref="C38:C42"/>
    <mergeCell ref="C45:C46"/>
    <mergeCell ref="C50:C52"/>
    <mergeCell ref="C56:C58"/>
    <mergeCell ref="C60:C65"/>
    <mergeCell ref="C67:C69"/>
  </mergeCells>
  <printOptions horizontalCentered="1"/>
  <pageMargins left="0.751388888888889" right="0.751388888888889" top="1" bottom="1" header="0.5" footer="0.5"/>
  <pageSetup paperSize="9" scale="91" fitToHeight="0" orientation="portrait"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pageSetUpPr fitToPage="1"/>
  </sheetPr>
  <dimension ref="A1:E64"/>
  <sheetViews>
    <sheetView zoomScale="112" zoomScaleNormal="112" workbookViewId="0">
      <selection activeCell="D6" sqref="D6"/>
    </sheetView>
  </sheetViews>
  <sheetFormatPr defaultColWidth="8.74074074074074" defaultRowHeight="14.4" outlineLevelCol="4"/>
  <cols>
    <col min="1" max="1" width="11.537037037037" customWidth="1"/>
    <col min="2" max="2" width="19.6018518518519" customWidth="1"/>
    <col min="3" max="3" width="21.7407407407407" customWidth="1"/>
    <col min="4" max="4" width="18.9351851851852" customWidth="1"/>
    <col min="5" max="5" width="23.7962962962963" customWidth="1"/>
  </cols>
  <sheetData>
    <row r="1" ht="20.4" spans="1:1">
      <c r="A1" s="1" t="s">
        <v>711</v>
      </c>
    </row>
    <row r="2" ht="28.2" spans="1:5">
      <c r="A2" s="2" t="s">
        <v>712</v>
      </c>
      <c r="B2" s="3"/>
      <c r="C2" s="3"/>
      <c r="D2" s="3"/>
      <c r="E2" s="3"/>
    </row>
    <row r="3" ht="15.6" spans="1:5">
      <c r="A3" s="4" t="s">
        <v>713</v>
      </c>
      <c r="B3" s="5"/>
      <c r="C3" s="5"/>
      <c r="D3" s="4" t="s">
        <v>692</v>
      </c>
      <c r="E3" s="4"/>
    </row>
    <row r="4" ht="15.6" spans="1:5">
      <c r="A4" s="6" t="s">
        <v>2</v>
      </c>
      <c r="B4" s="4" t="s">
        <v>3</v>
      </c>
      <c r="C4" s="4" t="s">
        <v>4</v>
      </c>
      <c r="D4" s="4" t="s">
        <v>3</v>
      </c>
      <c r="E4" s="4" t="s">
        <v>4</v>
      </c>
    </row>
    <row r="5" ht="15.6" spans="1:5">
      <c r="A5" s="63">
        <v>1</v>
      </c>
      <c r="B5" s="233" t="s">
        <v>133</v>
      </c>
      <c r="C5" s="64" t="s">
        <v>134</v>
      </c>
      <c r="D5" s="10">
        <v>410000001</v>
      </c>
      <c r="E5" s="10" t="s">
        <v>528</v>
      </c>
    </row>
    <row r="6" ht="20" customHeight="1" spans="1:5">
      <c r="A6" s="65"/>
      <c r="B6" s="66"/>
      <c r="C6" s="66"/>
      <c r="D6" s="10">
        <v>410000005</v>
      </c>
      <c r="E6" s="10" t="s">
        <v>535</v>
      </c>
    </row>
    <row r="7" ht="15.6" spans="1:5">
      <c r="A7" s="65"/>
      <c r="B7" s="66"/>
      <c r="C7" s="66"/>
      <c r="D7" s="10" t="s">
        <v>572</v>
      </c>
      <c r="E7" s="10" t="s">
        <v>714</v>
      </c>
    </row>
    <row r="8" ht="15.6" spans="1:5">
      <c r="A8" s="65"/>
      <c r="B8" s="66"/>
      <c r="C8" s="66"/>
      <c r="D8" s="10" t="s">
        <v>574</v>
      </c>
      <c r="E8" s="10" t="s">
        <v>715</v>
      </c>
    </row>
    <row r="9" ht="31.2" spans="1:5">
      <c r="A9" s="65"/>
      <c r="B9" s="67"/>
      <c r="C9" s="67"/>
      <c r="D9" s="10">
        <v>430000023</v>
      </c>
      <c r="E9" s="10" t="s">
        <v>716</v>
      </c>
    </row>
    <row r="10" ht="31.2" spans="1:5">
      <c r="A10" s="65"/>
      <c r="B10" s="14" t="s">
        <v>137</v>
      </c>
      <c r="C10" s="14" t="s">
        <v>138</v>
      </c>
      <c r="D10" s="10">
        <v>470000010</v>
      </c>
      <c r="E10" s="10" t="s">
        <v>560</v>
      </c>
    </row>
    <row r="11" ht="31.2" spans="1:5">
      <c r="A11" s="65"/>
      <c r="B11" s="8" t="s">
        <v>139</v>
      </c>
      <c r="C11" s="8" t="s">
        <v>140</v>
      </c>
      <c r="D11" s="10" t="s">
        <v>570</v>
      </c>
      <c r="E11" s="10" t="s">
        <v>717</v>
      </c>
    </row>
    <row r="12" ht="31.2" spans="1:5">
      <c r="A12" s="65"/>
      <c r="B12" s="8" t="s">
        <v>141</v>
      </c>
      <c r="C12" s="8" t="s">
        <v>142</v>
      </c>
      <c r="D12" s="10" t="s">
        <v>568</v>
      </c>
      <c r="E12" s="10" t="s">
        <v>718</v>
      </c>
    </row>
    <row r="13" ht="31.2" spans="1:5">
      <c r="A13" s="65"/>
      <c r="B13" s="14" t="s">
        <v>143</v>
      </c>
      <c r="C13" s="14" t="s">
        <v>144</v>
      </c>
      <c r="D13" s="15"/>
      <c r="E13" s="15"/>
    </row>
    <row r="14" ht="31.2" spans="1:5">
      <c r="A14" s="65"/>
      <c r="B14" s="68" t="s">
        <v>145</v>
      </c>
      <c r="C14" s="14" t="s">
        <v>146</v>
      </c>
      <c r="D14" s="69">
        <v>410000004</v>
      </c>
      <c r="E14" s="69" t="s">
        <v>534</v>
      </c>
    </row>
    <row r="15" ht="31.2" spans="1:5">
      <c r="A15" s="70"/>
      <c r="B15" s="68" t="s">
        <v>147</v>
      </c>
      <c r="C15" s="14" t="s">
        <v>148</v>
      </c>
      <c r="D15" s="15"/>
      <c r="E15" s="15"/>
    </row>
    <row r="16" ht="15.6" spans="1:5">
      <c r="A16" s="63">
        <v>2</v>
      </c>
      <c r="B16" s="14" t="s">
        <v>149</v>
      </c>
      <c r="C16" s="14" t="s">
        <v>150</v>
      </c>
      <c r="D16" s="10">
        <v>470000009</v>
      </c>
      <c r="E16" s="10" t="s">
        <v>559</v>
      </c>
    </row>
    <row r="17" ht="31.2" spans="1:5">
      <c r="A17" s="70"/>
      <c r="B17" s="14" t="s">
        <v>153</v>
      </c>
      <c r="C17" s="14" t="s">
        <v>154</v>
      </c>
      <c r="D17" s="15"/>
      <c r="E17" s="15"/>
    </row>
    <row r="18" ht="28.8" spans="1:5">
      <c r="A18" s="63">
        <v>3</v>
      </c>
      <c r="B18" s="8" t="s">
        <v>155</v>
      </c>
      <c r="C18" s="8" t="s">
        <v>156</v>
      </c>
      <c r="D18" s="10">
        <v>420000013</v>
      </c>
      <c r="E18" s="10" t="s">
        <v>549</v>
      </c>
    </row>
    <row r="19" ht="15.6" spans="1:5">
      <c r="A19" s="65"/>
      <c r="B19" s="19"/>
      <c r="C19" s="19"/>
      <c r="D19" s="10">
        <v>470000013</v>
      </c>
      <c r="E19" s="10" t="s">
        <v>563</v>
      </c>
    </row>
    <row r="20" ht="31.2" spans="1:5">
      <c r="A20" s="65"/>
      <c r="B20" s="14" t="s">
        <v>159</v>
      </c>
      <c r="C20" s="14" t="s">
        <v>160</v>
      </c>
      <c r="D20" s="15"/>
      <c r="E20" s="15"/>
    </row>
    <row r="21" ht="31.2" spans="1:5">
      <c r="A21" s="70"/>
      <c r="B21" s="14" t="s">
        <v>161</v>
      </c>
      <c r="C21" s="14" t="s">
        <v>162</v>
      </c>
      <c r="D21" s="15"/>
      <c r="E21" s="15"/>
    </row>
    <row r="22" ht="27" customHeight="1" spans="1:5">
      <c r="A22" s="63">
        <v>4</v>
      </c>
      <c r="B22" s="14" t="s">
        <v>163</v>
      </c>
      <c r="C22" s="14" t="s">
        <v>164</v>
      </c>
      <c r="D22" s="15"/>
      <c r="E22" s="15"/>
    </row>
    <row r="23" ht="31.2" spans="1:5">
      <c r="A23" s="70"/>
      <c r="B23" s="14" t="s">
        <v>168</v>
      </c>
      <c r="C23" s="14" t="s">
        <v>169</v>
      </c>
      <c r="D23" s="15"/>
      <c r="E23" s="15"/>
    </row>
    <row r="24" ht="27" customHeight="1" spans="1:5">
      <c r="A24" s="63">
        <v>5</v>
      </c>
      <c r="B24" s="14" t="s">
        <v>170</v>
      </c>
      <c r="C24" s="14" t="s">
        <v>171</v>
      </c>
      <c r="D24" s="10">
        <v>470000011</v>
      </c>
      <c r="E24" s="10" t="s">
        <v>561</v>
      </c>
    </row>
    <row r="25" ht="31.2" spans="1:5">
      <c r="A25" s="70"/>
      <c r="B25" s="14" t="s">
        <v>174</v>
      </c>
      <c r="C25" s="14" t="s">
        <v>175</v>
      </c>
      <c r="D25" s="15"/>
      <c r="E25" s="15"/>
    </row>
    <row r="26" ht="15.6" spans="1:5">
      <c r="A26" s="63">
        <v>6</v>
      </c>
      <c r="B26" s="14" t="s">
        <v>176</v>
      </c>
      <c r="C26" s="14" t="s">
        <v>177</v>
      </c>
      <c r="D26" s="69">
        <v>410000008</v>
      </c>
      <c r="E26" s="69" t="s">
        <v>540</v>
      </c>
    </row>
    <row r="27" ht="43" customHeight="1" spans="1:5">
      <c r="A27" s="65"/>
      <c r="B27" s="14" t="s">
        <v>180</v>
      </c>
      <c r="C27" s="14" t="s">
        <v>181</v>
      </c>
      <c r="D27" s="15"/>
      <c r="E27" s="15"/>
    </row>
    <row r="28" ht="31.2" spans="1:5">
      <c r="A28" s="70"/>
      <c r="B28" s="14" t="s">
        <v>182</v>
      </c>
      <c r="C28" s="14" t="s">
        <v>183</v>
      </c>
      <c r="D28" s="15"/>
      <c r="E28" s="15"/>
    </row>
    <row r="29" ht="15.6" spans="1:5">
      <c r="A29" s="63">
        <v>7</v>
      </c>
      <c r="B29" s="14" t="s">
        <v>184</v>
      </c>
      <c r="C29" s="14" t="s">
        <v>185</v>
      </c>
      <c r="D29" s="69">
        <v>410000003</v>
      </c>
      <c r="E29" s="69" t="s">
        <v>532</v>
      </c>
    </row>
    <row r="30" ht="39" customHeight="1" spans="1:5">
      <c r="A30" s="65"/>
      <c r="B30" s="14" t="s">
        <v>188</v>
      </c>
      <c r="C30" s="14" t="s">
        <v>189</v>
      </c>
      <c r="D30" s="15"/>
      <c r="E30" s="15"/>
    </row>
    <row r="31" ht="44" customHeight="1" spans="1:5">
      <c r="A31" s="70"/>
      <c r="B31" s="14" t="s">
        <v>190</v>
      </c>
      <c r="C31" s="14" t="s">
        <v>191</v>
      </c>
      <c r="D31" s="15"/>
      <c r="E31" s="15"/>
    </row>
    <row r="32" ht="15.6" spans="1:5">
      <c r="A32" s="63">
        <v>8</v>
      </c>
      <c r="B32" s="14" t="s">
        <v>192</v>
      </c>
      <c r="C32" s="14" t="s">
        <v>193</v>
      </c>
      <c r="D32" s="69">
        <v>410000006</v>
      </c>
      <c r="E32" s="69" t="s">
        <v>537</v>
      </c>
    </row>
    <row r="33" ht="28.8" spans="1:5">
      <c r="A33" s="65"/>
      <c r="B33" s="14"/>
      <c r="C33" s="14"/>
      <c r="D33" s="69" t="s">
        <v>576</v>
      </c>
      <c r="E33" s="69" t="s">
        <v>577</v>
      </c>
    </row>
    <row r="34" ht="28.8" spans="1:5">
      <c r="A34" s="65"/>
      <c r="B34" s="14"/>
      <c r="C34" s="14"/>
      <c r="D34" s="69" t="s">
        <v>579</v>
      </c>
      <c r="E34" s="69" t="s">
        <v>580</v>
      </c>
    </row>
    <row r="35" ht="28.8" spans="1:5">
      <c r="A35" s="65"/>
      <c r="B35" s="14"/>
      <c r="C35" s="14"/>
      <c r="D35" s="69" t="s">
        <v>581</v>
      </c>
      <c r="E35" s="69" t="s">
        <v>582</v>
      </c>
    </row>
    <row r="36" ht="28.8" spans="1:5">
      <c r="A36" s="65"/>
      <c r="B36" s="14"/>
      <c r="C36" s="14"/>
      <c r="D36" s="69">
        <v>410000007</v>
      </c>
      <c r="E36" s="69" t="s">
        <v>538</v>
      </c>
    </row>
    <row r="37" ht="15.6" spans="1:5">
      <c r="A37" s="65"/>
      <c r="B37" s="14"/>
      <c r="C37" s="14"/>
      <c r="D37" s="69" t="s">
        <v>584</v>
      </c>
      <c r="E37" s="69" t="s">
        <v>585</v>
      </c>
    </row>
    <row r="38" ht="28.8" spans="1:5">
      <c r="A38" s="65"/>
      <c r="B38" s="14"/>
      <c r="C38" s="14"/>
      <c r="D38" s="69">
        <v>410000009</v>
      </c>
      <c r="E38" s="69" t="s">
        <v>541</v>
      </c>
    </row>
    <row r="39" ht="18" customHeight="1" spans="1:5">
      <c r="A39" s="70"/>
      <c r="B39" s="14" t="s">
        <v>196</v>
      </c>
      <c r="C39" s="14" t="s">
        <v>197</v>
      </c>
      <c r="D39" s="15"/>
      <c r="E39" s="15"/>
    </row>
    <row r="40" ht="34" customHeight="1" spans="1:5">
      <c r="A40" s="63">
        <v>9</v>
      </c>
      <c r="B40" s="14" t="s">
        <v>198</v>
      </c>
      <c r="C40" s="14" t="s">
        <v>199</v>
      </c>
      <c r="D40" s="69">
        <v>410000010</v>
      </c>
      <c r="E40" s="69" t="s">
        <v>543</v>
      </c>
    </row>
    <row r="41" ht="21" customHeight="1" spans="1:5">
      <c r="A41" s="70"/>
      <c r="B41" s="14" t="s">
        <v>203</v>
      </c>
      <c r="C41" s="14" t="s">
        <v>204</v>
      </c>
      <c r="D41" s="15"/>
      <c r="E41" s="15"/>
    </row>
    <row r="42" ht="28" customHeight="1" spans="1:5">
      <c r="A42" s="63">
        <v>10</v>
      </c>
      <c r="B42" s="14" t="s">
        <v>205</v>
      </c>
      <c r="C42" s="14" t="s">
        <v>206</v>
      </c>
      <c r="D42" s="69">
        <v>410000002</v>
      </c>
      <c r="E42" s="69" t="s">
        <v>531</v>
      </c>
    </row>
    <row r="43" ht="31.2" spans="1:5">
      <c r="A43" s="65"/>
      <c r="B43" s="14" t="s">
        <v>210</v>
      </c>
      <c r="C43" s="14" t="s">
        <v>211</v>
      </c>
      <c r="D43" s="15"/>
      <c r="E43" s="15"/>
    </row>
    <row r="44" ht="31.2" spans="1:5">
      <c r="A44" s="70"/>
      <c r="B44" s="14" t="s">
        <v>212</v>
      </c>
      <c r="C44" s="14" t="s">
        <v>213</v>
      </c>
      <c r="D44" s="15"/>
      <c r="E44" s="15"/>
    </row>
    <row r="45" ht="15.6" spans="1:5">
      <c r="A45" s="63">
        <v>11</v>
      </c>
      <c r="B45" s="14" t="s">
        <v>214</v>
      </c>
      <c r="C45" s="14" t="s">
        <v>215</v>
      </c>
      <c r="D45" s="15"/>
      <c r="E45" s="15"/>
    </row>
    <row r="46" ht="31.2" spans="1:5">
      <c r="A46" s="70"/>
      <c r="B46" s="14" t="s">
        <v>218</v>
      </c>
      <c r="C46" s="14" t="s">
        <v>219</v>
      </c>
      <c r="D46" s="15"/>
      <c r="E46" s="15"/>
    </row>
    <row r="47" ht="31.2" spans="1:5">
      <c r="A47" s="63">
        <v>12</v>
      </c>
      <c r="B47" s="14" t="s">
        <v>220</v>
      </c>
      <c r="C47" s="14" t="s">
        <v>719</v>
      </c>
      <c r="D47" s="10">
        <v>470000015</v>
      </c>
      <c r="E47" s="10" t="s">
        <v>564</v>
      </c>
    </row>
    <row r="48" ht="31.2" spans="1:5">
      <c r="A48" s="65"/>
      <c r="B48" s="14" t="s">
        <v>225</v>
      </c>
      <c r="C48" s="14" t="s">
        <v>226</v>
      </c>
      <c r="D48" s="69">
        <v>470000015</v>
      </c>
      <c r="E48" s="69" t="s">
        <v>720</v>
      </c>
    </row>
    <row r="49" ht="31.2" spans="1:5">
      <c r="A49" s="65"/>
      <c r="B49" s="14" t="s">
        <v>227</v>
      </c>
      <c r="C49" s="14" t="s">
        <v>228</v>
      </c>
      <c r="D49" s="69">
        <v>470000015</v>
      </c>
      <c r="E49" s="69" t="s">
        <v>721</v>
      </c>
    </row>
    <row r="50" ht="31.2" spans="1:5">
      <c r="A50" s="70"/>
      <c r="B50" s="14" t="s">
        <v>229</v>
      </c>
      <c r="C50" s="14" t="s">
        <v>230</v>
      </c>
      <c r="D50" s="15"/>
      <c r="E50" s="15"/>
    </row>
    <row r="51" ht="15.6" spans="1:5">
      <c r="A51" s="63">
        <v>13</v>
      </c>
      <c r="B51" s="14" t="s">
        <v>231</v>
      </c>
      <c r="C51" s="14" t="s">
        <v>232</v>
      </c>
      <c r="D51" s="69">
        <v>410000011</v>
      </c>
      <c r="E51" s="69" t="s">
        <v>545</v>
      </c>
    </row>
    <row r="52" ht="31.2" spans="1:5">
      <c r="A52" s="70"/>
      <c r="B52" s="14" t="s">
        <v>236</v>
      </c>
      <c r="C52" s="14" t="s">
        <v>237</v>
      </c>
      <c r="D52" s="15"/>
      <c r="E52" s="15"/>
    </row>
    <row r="53" ht="15.6" spans="1:5">
      <c r="A53" s="63">
        <v>14</v>
      </c>
      <c r="B53" s="14" t="s">
        <v>238</v>
      </c>
      <c r="C53" s="14" t="s">
        <v>239</v>
      </c>
      <c r="D53" s="69">
        <v>410000012</v>
      </c>
      <c r="E53" s="69" t="s">
        <v>546</v>
      </c>
    </row>
    <row r="54" ht="31.2" spans="1:5">
      <c r="A54" s="70"/>
      <c r="B54" s="14" t="s">
        <v>242</v>
      </c>
      <c r="C54" s="14" t="s">
        <v>243</v>
      </c>
      <c r="D54" s="15"/>
      <c r="E54" s="15"/>
    </row>
    <row r="55" ht="31.2" spans="1:5">
      <c r="A55" s="63">
        <v>15</v>
      </c>
      <c r="B55" s="14" t="s">
        <v>244</v>
      </c>
      <c r="C55" s="14" t="s">
        <v>245</v>
      </c>
      <c r="D55" s="10">
        <v>430000021</v>
      </c>
      <c r="E55" s="10" t="s">
        <v>722</v>
      </c>
    </row>
    <row r="56" ht="31.2" spans="1:5">
      <c r="A56" s="65"/>
      <c r="B56" s="14" t="s">
        <v>248</v>
      </c>
      <c r="C56" s="14" t="s">
        <v>249</v>
      </c>
      <c r="D56" s="69">
        <v>410000013</v>
      </c>
      <c r="E56" s="69" t="s">
        <v>547</v>
      </c>
    </row>
    <row r="57" ht="31.2" spans="1:5">
      <c r="A57" s="65"/>
      <c r="B57" s="14" t="s">
        <v>251</v>
      </c>
      <c r="C57" s="14" t="s">
        <v>252</v>
      </c>
      <c r="D57" s="15"/>
      <c r="E57" s="15"/>
    </row>
    <row r="58" ht="31.2" spans="1:5">
      <c r="A58" s="70"/>
      <c r="B58" s="14" t="s">
        <v>253</v>
      </c>
      <c r="C58" s="14" t="s">
        <v>254</v>
      </c>
      <c r="D58" s="15"/>
      <c r="E58" s="15"/>
    </row>
    <row r="59" ht="15.6" spans="1:5">
      <c r="A59" s="63">
        <v>16</v>
      </c>
      <c r="B59" s="14" t="s">
        <v>255</v>
      </c>
      <c r="C59" s="14" t="s">
        <v>256</v>
      </c>
      <c r="D59" s="10">
        <v>470000008</v>
      </c>
      <c r="E59" s="10" t="s">
        <v>557</v>
      </c>
    </row>
    <row r="60" ht="31.2" spans="1:5">
      <c r="A60" s="70"/>
      <c r="B60" s="14" t="s">
        <v>260</v>
      </c>
      <c r="C60" s="14" t="s">
        <v>261</v>
      </c>
      <c r="D60" s="15"/>
      <c r="E60" s="15"/>
    </row>
    <row r="61" ht="15.6" spans="1:5">
      <c r="A61" s="63">
        <v>17</v>
      </c>
      <c r="B61" s="14" t="s">
        <v>262</v>
      </c>
      <c r="C61" s="14" t="s">
        <v>263</v>
      </c>
      <c r="D61" s="10">
        <v>470000012</v>
      </c>
      <c r="E61" s="10" t="s">
        <v>562</v>
      </c>
    </row>
    <row r="62" ht="31.2" spans="1:5">
      <c r="A62" s="70"/>
      <c r="B62" s="14" t="s">
        <v>266</v>
      </c>
      <c r="C62" s="14" t="s">
        <v>267</v>
      </c>
      <c r="D62" s="15"/>
      <c r="E62" s="15"/>
    </row>
    <row r="63" ht="15.6" spans="1:5">
      <c r="A63" s="63">
        <v>18</v>
      </c>
      <c r="B63" s="71" t="s">
        <v>268</v>
      </c>
      <c r="C63" s="14" t="s">
        <v>269</v>
      </c>
      <c r="D63" s="15"/>
      <c r="E63" s="15"/>
    </row>
    <row r="64" ht="31.2" spans="1:5">
      <c r="A64" s="70"/>
      <c r="B64" s="71" t="s">
        <v>272</v>
      </c>
      <c r="C64" s="14" t="s">
        <v>273</v>
      </c>
      <c r="D64" s="15"/>
      <c r="E64" s="15"/>
    </row>
  </sheetData>
  <autoFilter xmlns:etc="http://www.wps.cn/officeDocument/2017/etCustomData" ref="A4:E64" etc:filterBottomFollowUsedRange="0">
    <extLst/>
  </autoFilter>
  <mergeCells count="27">
    <mergeCell ref="A2:E2"/>
    <mergeCell ref="A3:C3"/>
    <mergeCell ref="D3:E3"/>
    <mergeCell ref="A5:A15"/>
    <mergeCell ref="A16:A17"/>
    <mergeCell ref="A18:A21"/>
    <mergeCell ref="A22:A23"/>
    <mergeCell ref="A24:A25"/>
    <mergeCell ref="A26:A28"/>
    <mergeCell ref="A29:A31"/>
    <mergeCell ref="A32:A39"/>
    <mergeCell ref="A40:A41"/>
    <mergeCell ref="A42:A44"/>
    <mergeCell ref="A45:A46"/>
    <mergeCell ref="A47:A50"/>
    <mergeCell ref="A51:A52"/>
    <mergeCell ref="A53:A54"/>
    <mergeCell ref="A55:A58"/>
    <mergeCell ref="A59:A60"/>
    <mergeCell ref="A61:A62"/>
    <mergeCell ref="A63:A64"/>
    <mergeCell ref="B5:B9"/>
    <mergeCell ref="B18:B19"/>
    <mergeCell ref="B32:B38"/>
    <mergeCell ref="C5:C9"/>
    <mergeCell ref="C18:C19"/>
    <mergeCell ref="C32:C38"/>
  </mergeCells>
  <printOptions horizontalCentered="1"/>
  <pageMargins left="0.751388888888889" right="0.751388888888889" top="1" bottom="1" header="0.5" footer="0.5"/>
  <pageSetup paperSize="9" scale="92" fitToHeight="0" orientation="portrait"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pageSetUpPr fitToPage="1"/>
  </sheetPr>
  <dimension ref="A1:E53"/>
  <sheetViews>
    <sheetView zoomScale="130" zoomScaleNormal="130" workbookViewId="0">
      <selection activeCell="B5" sqref="B5:B11"/>
    </sheetView>
  </sheetViews>
  <sheetFormatPr defaultColWidth="8.74074074074074" defaultRowHeight="14.4" outlineLevelCol="4"/>
  <cols>
    <col min="1" max="1" width="10" customWidth="1"/>
    <col min="2" max="2" width="18.6296296296296" customWidth="1"/>
    <col min="3" max="3" width="19.537037037037" customWidth="1"/>
    <col min="4" max="4" width="16.3333333333333" customWidth="1"/>
    <col min="5" max="5" width="31.8703703703704" customWidth="1"/>
  </cols>
  <sheetData>
    <row r="1" ht="20.4" spans="1:1">
      <c r="A1" s="1" t="s">
        <v>723</v>
      </c>
    </row>
    <row r="2" ht="28.2" spans="1:5">
      <c r="A2" s="37" t="s">
        <v>724</v>
      </c>
      <c r="B2" s="37"/>
      <c r="C2" s="37"/>
      <c r="D2" s="37"/>
      <c r="E2" s="37"/>
    </row>
    <row r="3" ht="15.6" spans="1:5">
      <c r="A3" s="4" t="s">
        <v>725</v>
      </c>
      <c r="B3" s="4"/>
      <c r="C3" s="4"/>
      <c r="D3" s="4" t="s">
        <v>692</v>
      </c>
      <c r="E3" s="4"/>
    </row>
    <row r="4" ht="15.6" spans="1:5">
      <c r="A4" s="6" t="s">
        <v>2</v>
      </c>
      <c r="B4" s="6" t="s">
        <v>3</v>
      </c>
      <c r="C4" s="4" t="s">
        <v>4</v>
      </c>
      <c r="D4" s="6" t="s">
        <v>3</v>
      </c>
      <c r="E4" s="6" t="s">
        <v>4</v>
      </c>
    </row>
    <row r="5" ht="37" customHeight="1" spans="1:5">
      <c r="A5" s="38">
        <v>1</v>
      </c>
      <c r="B5" s="234" t="s">
        <v>277</v>
      </c>
      <c r="C5" s="40" t="s">
        <v>278</v>
      </c>
      <c r="D5" s="10">
        <v>430000001</v>
      </c>
      <c r="E5" s="10" t="s">
        <v>726</v>
      </c>
    </row>
    <row r="6" ht="50" customHeight="1" spans="1:5">
      <c r="A6" s="38"/>
      <c r="B6" s="41"/>
      <c r="C6" s="40"/>
      <c r="D6" s="10">
        <v>430000005</v>
      </c>
      <c r="E6" s="10" t="s">
        <v>727</v>
      </c>
    </row>
    <row r="7" ht="20" customHeight="1" spans="1:5">
      <c r="A7" s="38"/>
      <c r="B7" s="41"/>
      <c r="C7" s="40"/>
      <c r="D7" s="10">
        <v>430000007</v>
      </c>
      <c r="E7" s="10" t="s">
        <v>596</v>
      </c>
    </row>
    <row r="8" ht="20" customHeight="1" spans="1:5">
      <c r="A8" s="38"/>
      <c r="B8" s="41"/>
      <c r="C8" s="40"/>
      <c r="D8" s="10">
        <v>430000010</v>
      </c>
      <c r="E8" s="42" t="s">
        <v>728</v>
      </c>
    </row>
    <row r="9" ht="20" customHeight="1" spans="1:5">
      <c r="A9" s="38"/>
      <c r="B9" s="41"/>
      <c r="C9" s="40"/>
      <c r="D9" s="10">
        <v>430000014</v>
      </c>
      <c r="E9" s="42" t="s">
        <v>729</v>
      </c>
    </row>
    <row r="10" ht="37" customHeight="1" spans="1:5">
      <c r="A10" s="38"/>
      <c r="B10" s="41"/>
      <c r="C10" s="40"/>
      <c r="D10" s="10">
        <v>430000016</v>
      </c>
      <c r="E10" s="42" t="s">
        <v>730</v>
      </c>
    </row>
    <row r="11" ht="30" customHeight="1" spans="1:5">
      <c r="A11" s="38"/>
      <c r="B11" s="43"/>
      <c r="C11" s="44"/>
      <c r="D11" s="10">
        <v>430000027</v>
      </c>
      <c r="E11" s="42" t="s">
        <v>731</v>
      </c>
    </row>
    <row r="12" ht="35" customHeight="1" spans="1:5">
      <c r="A12" s="38"/>
      <c r="B12" s="235" t="s">
        <v>283</v>
      </c>
      <c r="C12" s="45" t="s">
        <v>284</v>
      </c>
      <c r="D12" s="46"/>
      <c r="E12" s="46"/>
    </row>
    <row r="13" ht="35" customHeight="1" spans="1:5">
      <c r="A13" s="38"/>
      <c r="B13" s="236" t="s">
        <v>285</v>
      </c>
      <c r="C13" s="45" t="s">
        <v>286</v>
      </c>
      <c r="D13" s="46"/>
      <c r="E13" s="46"/>
    </row>
    <row r="14" ht="35" customHeight="1" spans="1:5">
      <c r="A14" s="47"/>
      <c r="B14" s="236" t="s">
        <v>287</v>
      </c>
      <c r="C14" s="45" t="s">
        <v>288</v>
      </c>
      <c r="D14" s="46"/>
      <c r="E14" s="46"/>
    </row>
    <row r="15" ht="19" customHeight="1" spans="1:5">
      <c r="A15" s="48">
        <v>2</v>
      </c>
      <c r="B15" s="237" t="s">
        <v>289</v>
      </c>
      <c r="C15" s="49" t="s">
        <v>290</v>
      </c>
      <c r="D15" s="10">
        <v>430000004</v>
      </c>
      <c r="E15" s="10" t="s">
        <v>590</v>
      </c>
    </row>
    <row r="16" ht="19" customHeight="1" spans="1:5">
      <c r="A16" s="38"/>
      <c r="B16" s="38"/>
      <c r="C16" s="40"/>
      <c r="D16" s="10">
        <v>430000006</v>
      </c>
      <c r="E16" s="10" t="s">
        <v>593</v>
      </c>
    </row>
    <row r="17" ht="19" customHeight="1" spans="1:5">
      <c r="A17" s="38"/>
      <c r="B17" s="38"/>
      <c r="C17" s="40"/>
      <c r="D17" s="10">
        <v>430000010</v>
      </c>
      <c r="E17" s="10" t="s">
        <v>600</v>
      </c>
    </row>
    <row r="18" ht="19" customHeight="1" spans="1:5">
      <c r="A18" s="38"/>
      <c r="B18" s="38"/>
      <c r="C18" s="40"/>
      <c r="D18" s="10">
        <v>430000013</v>
      </c>
      <c r="E18" s="10" t="s">
        <v>606</v>
      </c>
    </row>
    <row r="19" ht="19" customHeight="1" spans="1:5">
      <c r="A19" s="38"/>
      <c r="B19" s="38"/>
      <c r="C19" s="40"/>
      <c r="D19" s="10">
        <v>430000017</v>
      </c>
      <c r="E19" s="10" t="s">
        <v>614</v>
      </c>
    </row>
    <row r="20" ht="27" customHeight="1" spans="1:5">
      <c r="A20" s="38"/>
      <c r="B20" s="47"/>
      <c r="C20" s="44"/>
      <c r="D20" s="10">
        <v>470000018</v>
      </c>
      <c r="E20" s="10" t="s">
        <v>631</v>
      </c>
    </row>
    <row r="21" ht="35" customHeight="1" spans="1:5">
      <c r="A21" s="38"/>
      <c r="B21" s="238" t="s">
        <v>292</v>
      </c>
      <c r="C21" s="45" t="s">
        <v>293</v>
      </c>
      <c r="D21" s="46"/>
      <c r="E21" s="46"/>
    </row>
    <row r="22" ht="35" customHeight="1" spans="1:5">
      <c r="A22" s="38"/>
      <c r="B22" s="238" t="s">
        <v>294</v>
      </c>
      <c r="C22" s="45" t="s">
        <v>295</v>
      </c>
      <c r="D22" s="46"/>
      <c r="E22" s="46"/>
    </row>
    <row r="23" ht="35" customHeight="1" spans="1:5">
      <c r="A23" s="38"/>
      <c r="B23" s="239" t="s">
        <v>296</v>
      </c>
      <c r="C23" s="52" t="s">
        <v>297</v>
      </c>
      <c r="D23" s="46"/>
      <c r="E23" s="46"/>
    </row>
    <row r="24" ht="30" customHeight="1" spans="1:5">
      <c r="A24" s="53">
        <v>3</v>
      </c>
      <c r="B24" s="240" t="s">
        <v>301</v>
      </c>
      <c r="C24" s="10" t="s">
        <v>299</v>
      </c>
      <c r="D24" s="10">
        <v>430000015</v>
      </c>
      <c r="E24" s="10" t="s">
        <v>610</v>
      </c>
    </row>
    <row r="25" ht="35" customHeight="1" spans="1:5">
      <c r="A25" s="53"/>
      <c r="B25" s="53"/>
      <c r="C25" s="10"/>
      <c r="D25" s="10">
        <v>430000024</v>
      </c>
      <c r="E25" s="10" t="s">
        <v>732</v>
      </c>
    </row>
    <row r="26" ht="36" customHeight="1" spans="1:5">
      <c r="A26" s="53"/>
      <c r="B26" s="241" t="s">
        <v>301</v>
      </c>
      <c r="C26" s="10" t="s">
        <v>302</v>
      </c>
      <c r="D26" s="46"/>
      <c r="E26" s="46"/>
    </row>
    <row r="27" ht="36" customHeight="1" spans="1:5">
      <c r="A27" s="53"/>
      <c r="B27" s="238" t="s">
        <v>303</v>
      </c>
      <c r="C27" s="10" t="s">
        <v>304</v>
      </c>
      <c r="D27" s="46"/>
      <c r="E27" s="46"/>
    </row>
    <row r="28" ht="39" customHeight="1" spans="1:5">
      <c r="A28" s="53"/>
      <c r="B28" s="238" t="s">
        <v>305</v>
      </c>
      <c r="C28" s="10" t="s">
        <v>306</v>
      </c>
      <c r="D28" s="46"/>
      <c r="E28" s="46"/>
    </row>
    <row r="29" ht="15.6" spans="1:5">
      <c r="A29" s="48">
        <v>4</v>
      </c>
      <c r="B29" s="237" t="s">
        <v>307</v>
      </c>
      <c r="C29" s="49" t="s">
        <v>308</v>
      </c>
      <c r="D29" s="10">
        <v>430000005</v>
      </c>
      <c r="E29" s="10" t="s">
        <v>733</v>
      </c>
    </row>
    <row r="30" ht="15.6" spans="1:5">
      <c r="A30" s="38"/>
      <c r="B30" s="38"/>
      <c r="C30" s="40"/>
      <c r="D30" s="10">
        <v>430000008</v>
      </c>
      <c r="E30" s="10" t="s">
        <v>597</v>
      </c>
    </row>
    <row r="31" ht="28.8" spans="1:5">
      <c r="A31" s="38"/>
      <c r="B31" s="38"/>
      <c r="C31" s="40"/>
      <c r="D31" s="42">
        <v>430000030</v>
      </c>
      <c r="E31" s="42" t="s">
        <v>629</v>
      </c>
    </row>
    <row r="32" ht="46.8" spans="1:5">
      <c r="A32" s="38"/>
      <c r="B32" s="238" t="s">
        <v>312</v>
      </c>
      <c r="C32" s="45" t="s">
        <v>313</v>
      </c>
      <c r="D32" s="46"/>
      <c r="E32" s="46"/>
    </row>
    <row r="33" ht="46.8" spans="1:5">
      <c r="A33" s="38"/>
      <c r="B33" s="238" t="s">
        <v>314</v>
      </c>
      <c r="C33" s="45" t="s">
        <v>315</v>
      </c>
      <c r="D33" s="46"/>
      <c r="E33" s="46"/>
    </row>
    <row r="34" ht="46.8" spans="1:5">
      <c r="A34" s="47"/>
      <c r="B34" s="238" t="s">
        <v>316</v>
      </c>
      <c r="C34" s="45" t="s">
        <v>317</v>
      </c>
      <c r="D34" s="46"/>
      <c r="E34" s="46"/>
    </row>
    <row r="35" ht="15.6" spans="1:5">
      <c r="A35" s="48">
        <v>5</v>
      </c>
      <c r="B35" s="237" t="s">
        <v>318</v>
      </c>
      <c r="C35" s="51" t="s">
        <v>319</v>
      </c>
      <c r="D35" s="10">
        <v>430000018</v>
      </c>
      <c r="E35" s="10" t="s">
        <v>616</v>
      </c>
    </row>
    <row r="36" ht="31.2" spans="1:5">
      <c r="A36" s="38"/>
      <c r="B36" s="38"/>
      <c r="C36" s="55"/>
      <c r="D36" s="10">
        <v>430000019</v>
      </c>
      <c r="E36" s="10" t="s">
        <v>617</v>
      </c>
    </row>
    <row r="37" ht="31.2" spans="1:5">
      <c r="A37" s="47"/>
      <c r="B37" s="238" t="s">
        <v>322</v>
      </c>
      <c r="C37" s="10" t="s">
        <v>323</v>
      </c>
      <c r="D37" s="46"/>
      <c r="E37" s="46"/>
    </row>
    <row r="38" ht="15.6" spans="1:5">
      <c r="A38" s="48">
        <v>6</v>
      </c>
      <c r="B38" s="242" t="s">
        <v>324</v>
      </c>
      <c r="C38" s="49" t="s">
        <v>325</v>
      </c>
      <c r="D38" s="10">
        <v>430000001</v>
      </c>
      <c r="E38" s="10" t="s">
        <v>734</v>
      </c>
    </row>
    <row r="39" ht="15.6" spans="1:5">
      <c r="A39" s="38"/>
      <c r="B39" s="56"/>
      <c r="C39" s="40"/>
      <c r="D39" s="10">
        <v>430000009</v>
      </c>
      <c r="E39" s="10" t="s">
        <v>599</v>
      </c>
    </row>
    <row r="40" ht="31.2" spans="1:5">
      <c r="A40" s="38"/>
      <c r="B40" s="56"/>
      <c r="C40" s="40"/>
      <c r="D40" s="10">
        <v>430000027</v>
      </c>
      <c r="E40" s="10" t="s">
        <v>624</v>
      </c>
    </row>
    <row r="41" ht="28.8" spans="1:5">
      <c r="A41" s="38"/>
      <c r="B41" s="56"/>
      <c r="C41" s="44"/>
      <c r="D41" s="10">
        <v>430000028</v>
      </c>
      <c r="E41" s="10" t="s">
        <v>735</v>
      </c>
    </row>
    <row r="42" ht="31.2" spans="1:5">
      <c r="A42" s="38"/>
      <c r="B42" s="238" t="s">
        <v>328</v>
      </c>
      <c r="C42" s="45" t="s">
        <v>329</v>
      </c>
      <c r="D42" s="46"/>
      <c r="E42" s="46"/>
    </row>
    <row r="43" ht="31.2" spans="1:5">
      <c r="A43" s="38"/>
      <c r="B43" s="238" t="s">
        <v>330</v>
      </c>
      <c r="C43" s="45" t="s">
        <v>331</v>
      </c>
      <c r="D43" s="46"/>
      <c r="E43" s="46"/>
    </row>
    <row r="44" ht="31.2" spans="1:5">
      <c r="A44" s="47"/>
      <c r="B44" s="238" t="s">
        <v>332</v>
      </c>
      <c r="C44" s="57" t="s">
        <v>333</v>
      </c>
      <c r="D44" s="58"/>
      <c r="E44" s="58"/>
    </row>
    <row r="45" ht="29" customHeight="1" spans="1:5">
      <c r="A45" s="48">
        <v>7</v>
      </c>
      <c r="B45" s="238" t="s">
        <v>334</v>
      </c>
      <c r="C45" s="59" t="s">
        <v>335</v>
      </c>
      <c r="D45" s="10">
        <v>430000026</v>
      </c>
      <c r="E45" s="10" t="s">
        <v>622</v>
      </c>
    </row>
    <row r="46" ht="31.2" spans="1:5">
      <c r="A46" s="47"/>
      <c r="B46" s="238" t="s">
        <v>339</v>
      </c>
      <c r="C46" s="59" t="s">
        <v>340</v>
      </c>
      <c r="D46" s="58"/>
      <c r="E46" s="58"/>
    </row>
    <row r="47" ht="31.2" spans="1:5">
      <c r="A47" s="48">
        <v>8</v>
      </c>
      <c r="B47" s="238" t="s">
        <v>341</v>
      </c>
      <c r="C47" s="59" t="s">
        <v>342</v>
      </c>
      <c r="D47" s="10">
        <v>430000011</v>
      </c>
      <c r="E47" s="10" t="s">
        <v>736</v>
      </c>
    </row>
    <row r="48" ht="31.2" spans="1:5">
      <c r="A48" s="47"/>
      <c r="B48" s="238" t="s">
        <v>345</v>
      </c>
      <c r="C48" s="57" t="s">
        <v>346</v>
      </c>
      <c r="D48" s="58"/>
      <c r="E48" s="58"/>
    </row>
    <row r="49" ht="31.2" spans="1:5">
      <c r="A49" s="48">
        <v>9</v>
      </c>
      <c r="B49" s="237" t="s">
        <v>347</v>
      </c>
      <c r="C49" s="51" t="s">
        <v>348</v>
      </c>
      <c r="D49" s="10">
        <v>430000022</v>
      </c>
      <c r="E49" s="10" t="s">
        <v>737</v>
      </c>
    </row>
    <row r="50" ht="31.2" spans="1:5">
      <c r="A50" s="38"/>
      <c r="B50" s="238" t="s">
        <v>351</v>
      </c>
      <c r="C50" s="57" t="s">
        <v>352</v>
      </c>
      <c r="D50" s="58"/>
      <c r="E50" s="58"/>
    </row>
    <row r="51" ht="31.2" spans="1:5">
      <c r="A51" s="38"/>
      <c r="B51" s="239" t="s">
        <v>353</v>
      </c>
      <c r="C51" s="60" t="s">
        <v>354</v>
      </c>
      <c r="D51" s="58"/>
      <c r="E51" s="58"/>
    </row>
    <row r="52" ht="31.2" spans="1:5">
      <c r="A52" s="53">
        <v>10</v>
      </c>
      <c r="B52" s="238" t="s">
        <v>355</v>
      </c>
      <c r="C52" s="61" t="s">
        <v>356</v>
      </c>
      <c r="D52" s="10">
        <v>430000012</v>
      </c>
      <c r="E52" s="10" t="s">
        <v>738</v>
      </c>
    </row>
    <row r="53" ht="31.2" spans="1:5">
      <c r="A53" s="53"/>
      <c r="B53" s="241" t="s">
        <v>360</v>
      </c>
      <c r="C53" s="62" t="s">
        <v>361</v>
      </c>
      <c r="D53" s="58"/>
      <c r="E53" s="58"/>
    </row>
  </sheetData>
  <mergeCells count="25">
    <mergeCell ref="A2:E2"/>
    <mergeCell ref="A3:C3"/>
    <mergeCell ref="D3:E3"/>
    <mergeCell ref="A5:A14"/>
    <mergeCell ref="A15:A23"/>
    <mergeCell ref="A24:A28"/>
    <mergeCell ref="A29:A34"/>
    <mergeCell ref="A35:A37"/>
    <mergeCell ref="A38:A44"/>
    <mergeCell ref="A45:A46"/>
    <mergeCell ref="A47:A48"/>
    <mergeCell ref="A49:A51"/>
    <mergeCell ref="A52:A53"/>
    <mergeCell ref="B5:B11"/>
    <mergeCell ref="B15:B20"/>
    <mergeCell ref="B24:B25"/>
    <mergeCell ref="B29:B31"/>
    <mergeCell ref="B35:B36"/>
    <mergeCell ref="B38:B41"/>
    <mergeCell ref="C5:C11"/>
    <mergeCell ref="C15:C20"/>
    <mergeCell ref="C24:C25"/>
    <mergeCell ref="C29:C31"/>
    <mergeCell ref="C35:C36"/>
    <mergeCell ref="C38:C41"/>
  </mergeCells>
  <printOptions horizontalCentered="1"/>
  <pageMargins left="0.751388888888889" right="0.751388888888889" top="1" bottom="1" header="0.5" footer="0.5"/>
  <pageSetup paperSize="9" scale="91" fitToHeight="0" orientation="portrait"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pageSetUpPr fitToPage="1"/>
  </sheetPr>
  <dimension ref="A1:E36"/>
  <sheetViews>
    <sheetView topLeftCell="B22" workbookViewId="0">
      <selection activeCell="F6" sqref="F6"/>
    </sheetView>
  </sheetViews>
  <sheetFormatPr defaultColWidth="8.74074074074074" defaultRowHeight="14.4" outlineLevelCol="4"/>
  <cols>
    <col min="1" max="1" width="6.53703703703704" customWidth="1"/>
    <col min="2" max="2" width="18.537037037037" customWidth="1"/>
    <col min="3" max="3" width="25" customWidth="1"/>
    <col min="4" max="4" width="17.0648148148148" customWidth="1"/>
    <col min="5" max="5" width="37.2222222222222" customWidth="1"/>
  </cols>
  <sheetData>
    <row r="1" ht="20.4" spans="1:1">
      <c r="A1" s="1" t="s">
        <v>739</v>
      </c>
    </row>
    <row r="2" ht="28.2" spans="1:5">
      <c r="A2" s="2" t="s">
        <v>740</v>
      </c>
      <c r="B2" s="2"/>
      <c r="C2" s="2"/>
      <c r="D2" s="2"/>
      <c r="E2" s="2"/>
    </row>
    <row r="3" ht="20" customHeight="1" spans="1:5">
      <c r="A3" s="4" t="s">
        <v>741</v>
      </c>
      <c r="B3" s="5"/>
      <c r="C3" s="5"/>
      <c r="D3" s="4" t="s">
        <v>692</v>
      </c>
      <c r="E3" s="4"/>
    </row>
    <row r="4" ht="17" customHeight="1" spans="1:5">
      <c r="A4" s="21" t="s">
        <v>2</v>
      </c>
      <c r="B4" s="21" t="s">
        <v>3</v>
      </c>
      <c r="C4" s="22" t="s">
        <v>4</v>
      </c>
      <c r="D4" s="23" t="s">
        <v>3</v>
      </c>
      <c r="E4" s="24" t="s">
        <v>4</v>
      </c>
    </row>
    <row r="5" ht="22" customHeight="1" spans="1:5">
      <c r="A5" s="25">
        <v>1</v>
      </c>
      <c r="B5" s="243" t="s">
        <v>365</v>
      </c>
      <c r="C5" s="27" t="s">
        <v>366</v>
      </c>
      <c r="D5" s="28">
        <v>420000005</v>
      </c>
      <c r="E5" s="10" t="s">
        <v>640</v>
      </c>
    </row>
    <row r="6" ht="38" customHeight="1" spans="1:5">
      <c r="A6" s="25"/>
      <c r="B6" s="29"/>
      <c r="C6" s="27"/>
      <c r="D6" s="28" t="s">
        <v>667</v>
      </c>
      <c r="E6" s="10" t="s">
        <v>668</v>
      </c>
    </row>
    <row r="7" ht="21" customHeight="1" spans="1:5">
      <c r="A7" s="25"/>
      <c r="B7" s="29"/>
      <c r="C7" s="27"/>
      <c r="D7" s="28" t="s">
        <v>657</v>
      </c>
      <c r="E7" s="10" t="s">
        <v>658</v>
      </c>
    </row>
    <row r="8" ht="21" customHeight="1" spans="1:5">
      <c r="A8" s="25"/>
      <c r="B8" s="29"/>
      <c r="C8" s="27"/>
      <c r="D8" s="28">
        <v>420000009</v>
      </c>
      <c r="E8" s="10" t="s">
        <v>645</v>
      </c>
    </row>
    <row r="9" ht="24" customHeight="1" spans="1:5">
      <c r="A9" s="25"/>
      <c r="B9" s="29"/>
      <c r="C9" s="27"/>
      <c r="D9" s="28" t="s">
        <v>669</v>
      </c>
      <c r="E9" s="10" t="s">
        <v>670</v>
      </c>
    </row>
    <row r="10" ht="24" customHeight="1" spans="1:5">
      <c r="A10" s="25"/>
      <c r="B10" s="30"/>
      <c r="C10" s="27"/>
      <c r="D10" s="31">
        <v>450000016</v>
      </c>
      <c r="E10" s="32" t="s">
        <v>653</v>
      </c>
    </row>
    <row r="11" ht="31.2" spans="1:5">
      <c r="A11" s="33"/>
      <c r="B11" s="244" t="s">
        <v>370</v>
      </c>
      <c r="C11" s="27" t="s">
        <v>371</v>
      </c>
      <c r="D11" s="34"/>
      <c r="E11" s="15"/>
    </row>
    <row r="12" ht="16" customHeight="1" spans="1:5">
      <c r="A12" s="35">
        <v>2</v>
      </c>
      <c r="B12" s="243" t="s">
        <v>372</v>
      </c>
      <c r="C12" s="27" t="s">
        <v>373</v>
      </c>
      <c r="D12" s="28" t="s">
        <v>663</v>
      </c>
      <c r="E12" s="10" t="s">
        <v>664</v>
      </c>
    </row>
    <row r="13" ht="16" customHeight="1" spans="1:5">
      <c r="A13" s="25"/>
      <c r="B13" s="29"/>
      <c r="C13" s="27"/>
      <c r="D13" s="28" t="s">
        <v>665</v>
      </c>
      <c r="E13" s="10" t="s">
        <v>666</v>
      </c>
    </row>
    <row r="14" ht="31.2" spans="1:5">
      <c r="A14" s="33"/>
      <c r="B14" s="244" t="s">
        <v>376</v>
      </c>
      <c r="C14" s="27" t="s">
        <v>377</v>
      </c>
      <c r="D14" s="34"/>
      <c r="E14" s="15"/>
    </row>
    <row r="15" ht="15.6" spans="1:5">
      <c r="A15" s="35">
        <v>3</v>
      </c>
      <c r="B15" s="243" t="s">
        <v>378</v>
      </c>
      <c r="C15" s="27" t="s">
        <v>379</v>
      </c>
      <c r="D15" s="28">
        <v>420000001</v>
      </c>
      <c r="E15" s="10" t="s">
        <v>635</v>
      </c>
    </row>
    <row r="16" ht="15.6" spans="1:5">
      <c r="A16" s="25"/>
      <c r="B16" s="29"/>
      <c r="C16" s="27"/>
      <c r="D16" s="28" t="s">
        <v>657</v>
      </c>
      <c r="E16" s="10" t="s">
        <v>658</v>
      </c>
    </row>
    <row r="17" ht="15.6" spans="1:5">
      <c r="A17" s="25"/>
      <c r="B17" s="29"/>
      <c r="C17" s="27"/>
      <c r="D17" s="28" t="s">
        <v>659</v>
      </c>
      <c r="E17" s="10" t="s">
        <v>660</v>
      </c>
    </row>
    <row r="18" ht="15.6" spans="1:5">
      <c r="A18" s="25"/>
      <c r="B18" s="30"/>
      <c r="C18" s="27"/>
      <c r="D18" s="28">
        <v>420000016</v>
      </c>
      <c r="E18" s="10" t="s">
        <v>650</v>
      </c>
    </row>
    <row r="19" ht="31.2" spans="1:5">
      <c r="A19" s="33"/>
      <c r="B19" s="244" t="s">
        <v>382</v>
      </c>
      <c r="C19" s="27" t="s">
        <v>383</v>
      </c>
      <c r="D19" s="34"/>
      <c r="E19" s="15"/>
    </row>
    <row r="20" ht="37" customHeight="1" spans="1:5">
      <c r="A20" s="35">
        <v>4</v>
      </c>
      <c r="B20" s="244" t="s">
        <v>384</v>
      </c>
      <c r="C20" s="27" t="s">
        <v>385</v>
      </c>
      <c r="D20" s="28" t="s">
        <v>655</v>
      </c>
      <c r="E20" s="10" t="s">
        <v>656</v>
      </c>
    </row>
    <row r="21" ht="31.2" spans="1:5">
      <c r="A21" s="33"/>
      <c r="B21" s="244" t="s">
        <v>388</v>
      </c>
      <c r="C21" s="27" t="s">
        <v>389</v>
      </c>
      <c r="D21" s="34"/>
      <c r="E21" s="15"/>
    </row>
    <row r="22" ht="46.8" spans="1:5">
      <c r="A22" s="35">
        <v>5</v>
      </c>
      <c r="B22" s="243" t="s">
        <v>390</v>
      </c>
      <c r="C22" s="27" t="s">
        <v>391</v>
      </c>
      <c r="D22" s="28">
        <v>420000007</v>
      </c>
      <c r="E22" s="10" t="s">
        <v>742</v>
      </c>
    </row>
    <row r="23" ht="31.2" spans="1:5">
      <c r="A23" s="33"/>
      <c r="B23" s="244" t="s">
        <v>395</v>
      </c>
      <c r="C23" s="27" t="s">
        <v>396</v>
      </c>
      <c r="D23" s="34"/>
      <c r="E23" s="15"/>
    </row>
    <row r="24" ht="15.6" spans="1:5">
      <c r="A24" s="35">
        <v>6</v>
      </c>
      <c r="B24" s="243" t="s">
        <v>397</v>
      </c>
      <c r="C24" s="27" t="s">
        <v>398</v>
      </c>
      <c r="D24" s="28">
        <v>420000007</v>
      </c>
      <c r="E24" s="10" t="s">
        <v>743</v>
      </c>
    </row>
    <row r="25" ht="31.2" spans="1:5">
      <c r="A25" s="33"/>
      <c r="B25" s="244" t="s">
        <v>401</v>
      </c>
      <c r="C25" s="27" t="s">
        <v>402</v>
      </c>
      <c r="D25" s="34"/>
      <c r="E25" s="15"/>
    </row>
    <row r="26" ht="15.6" spans="1:5">
      <c r="A26" s="35">
        <v>7</v>
      </c>
      <c r="B26" s="243" t="s">
        <v>403</v>
      </c>
      <c r="C26" s="27" t="s">
        <v>404</v>
      </c>
      <c r="D26" s="28">
        <v>420000003</v>
      </c>
      <c r="E26" s="10" t="s">
        <v>637</v>
      </c>
    </row>
    <row r="27" ht="31.2" spans="1:5">
      <c r="A27" s="25"/>
      <c r="B27" s="29"/>
      <c r="C27" s="27"/>
      <c r="D27" s="28">
        <v>420000004</v>
      </c>
      <c r="E27" s="10" t="s">
        <v>638</v>
      </c>
    </row>
    <row r="28" ht="30" customHeight="1" spans="1:5">
      <c r="A28" s="25"/>
      <c r="B28" s="29"/>
      <c r="C28" s="27"/>
      <c r="D28" s="28" t="s">
        <v>661</v>
      </c>
      <c r="E28" s="10" t="s">
        <v>662</v>
      </c>
    </row>
    <row r="29" ht="18" customHeight="1" spans="1:5">
      <c r="A29" s="25"/>
      <c r="B29" s="30"/>
      <c r="C29" s="27"/>
      <c r="D29" s="28">
        <v>420000002</v>
      </c>
      <c r="E29" s="10" t="s">
        <v>636</v>
      </c>
    </row>
    <row r="30" ht="31.2" spans="1:5">
      <c r="A30" s="33"/>
      <c r="B30" s="244" t="s">
        <v>407</v>
      </c>
      <c r="C30" s="27" t="s">
        <v>408</v>
      </c>
      <c r="D30" s="34"/>
      <c r="E30" s="15"/>
    </row>
    <row r="31" ht="15.6" spans="1:5">
      <c r="A31" s="35">
        <v>8</v>
      </c>
      <c r="B31" s="243" t="s">
        <v>409</v>
      </c>
      <c r="C31" s="27" t="s">
        <v>410</v>
      </c>
      <c r="D31" s="36">
        <v>420000011</v>
      </c>
      <c r="E31" s="10" t="s">
        <v>647</v>
      </c>
    </row>
    <row r="32" ht="15.6" spans="1:5">
      <c r="A32" s="25"/>
      <c r="B32" s="29"/>
      <c r="C32" s="27"/>
      <c r="D32" s="28" t="s">
        <v>671</v>
      </c>
      <c r="E32" s="10" t="s">
        <v>672</v>
      </c>
    </row>
    <row r="33" ht="15.6" spans="1:5">
      <c r="A33" s="25"/>
      <c r="B33" s="30"/>
      <c r="C33" s="27"/>
      <c r="D33" s="28">
        <v>420000008</v>
      </c>
      <c r="E33" s="10" t="s">
        <v>644</v>
      </c>
    </row>
    <row r="34" ht="31.2" spans="1:5">
      <c r="A34" s="33"/>
      <c r="B34" s="244" t="s">
        <v>414</v>
      </c>
      <c r="C34" s="27" t="s">
        <v>415</v>
      </c>
      <c r="D34" s="34"/>
      <c r="E34" s="15"/>
    </row>
    <row r="35" ht="15.6" spans="1:5">
      <c r="A35" s="35">
        <v>9</v>
      </c>
      <c r="B35" s="244" t="s">
        <v>416</v>
      </c>
      <c r="C35" s="27" t="s">
        <v>417</v>
      </c>
      <c r="D35" s="28">
        <v>420000015</v>
      </c>
      <c r="E35" s="10" t="s">
        <v>648</v>
      </c>
    </row>
    <row r="36" ht="30" customHeight="1" spans="1:5">
      <c r="A36" s="33"/>
      <c r="B36" s="244" t="s">
        <v>420</v>
      </c>
      <c r="C36" s="27" t="s">
        <v>421</v>
      </c>
      <c r="D36" s="34"/>
      <c r="E36" s="15"/>
    </row>
  </sheetData>
  <autoFilter xmlns:etc="http://www.wps.cn/officeDocument/2017/etCustomData" ref="A1:E36" etc:filterBottomFollowUsedRange="0">
    <extLst/>
  </autoFilter>
  <mergeCells count="22">
    <mergeCell ref="A2:E2"/>
    <mergeCell ref="A3:C3"/>
    <mergeCell ref="D3:E3"/>
    <mergeCell ref="A5:A11"/>
    <mergeCell ref="A12:A14"/>
    <mergeCell ref="A15:A19"/>
    <mergeCell ref="A20:A21"/>
    <mergeCell ref="A22:A23"/>
    <mergeCell ref="A24:A25"/>
    <mergeCell ref="A26:A30"/>
    <mergeCell ref="A31:A34"/>
    <mergeCell ref="A35:A36"/>
    <mergeCell ref="B5:B10"/>
    <mergeCell ref="B12:B13"/>
    <mergeCell ref="B15:B18"/>
    <mergeCell ref="B26:B29"/>
    <mergeCell ref="B31:B33"/>
    <mergeCell ref="C5:C10"/>
    <mergeCell ref="C12:C13"/>
    <mergeCell ref="C15:C18"/>
    <mergeCell ref="C26:C29"/>
    <mergeCell ref="C31:C33"/>
  </mergeCells>
  <printOptions horizontalCentered="1"/>
  <pageMargins left="0.751388888888889" right="0.751388888888889" top="1" bottom="1" header="0.5" footer="0.5"/>
  <pageSetup paperSize="9" scale="84" fitToHeight="0" orientation="portrait"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pageSetUpPr fitToPage="1"/>
  </sheetPr>
  <dimension ref="A1:E15"/>
  <sheetViews>
    <sheetView workbookViewId="0">
      <selection activeCell="C11" sqref="C11:C13"/>
    </sheetView>
  </sheetViews>
  <sheetFormatPr defaultColWidth="8.74074074074074" defaultRowHeight="14.4" outlineLevelCol="4"/>
  <cols>
    <col min="1" max="1" width="9.46296296296296" customWidth="1"/>
    <col min="2" max="2" width="19.9351851851852" customWidth="1"/>
    <col min="3" max="3" width="27.537037037037" customWidth="1"/>
    <col min="4" max="4" width="22.537037037037" customWidth="1"/>
    <col min="5" max="5" width="26.7407407407407" customWidth="1"/>
  </cols>
  <sheetData>
    <row r="1" ht="20.4" spans="1:1">
      <c r="A1" s="1" t="s">
        <v>744</v>
      </c>
    </row>
    <row r="2" ht="28.2" spans="1:5">
      <c r="A2" s="2" t="s">
        <v>745</v>
      </c>
      <c r="B2" s="3"/>
      <c r="C2" s="3"/>
      <c r="D2" s="3"/>
      <c r="E2" s="3"/>
    </row>
    <row r="3" ht="21" customHeight="1" spans="1:5">
      <c r="A3" s="4" t="s">
        <v>746</v>
      </c>
      <c r="B3" s="5"/>
      <c r="C3" s="5"/>
      <c r="D3" s="4" t="s">
        <v>692</v>
      </c>
      <c r="E3" s="4"/>
    </row>
    <row r="4" ht="21" customHeight="1" spans="1:5">
      <c r="A4" s="6" t="s">
        <v>2</v>
      </c>
      <c r="B4" s="4" t="s">
        <v>3</v>
      </c>
      <c r="C4" s="4" t="s">
        <v>4</v>
      </c>
      <c r="D4" s="4" t="s">
        <v>3</v>
      </c>
      <c r="E4" s="4" t="s">
        <v>4</v>
      </c>
    </row>
    <row r="5" ht="43" customHeight="1" spans="1:5">
      <c r="A5" s="7">
        <v>1</v>
      </c>
      <c r="B5" s="8" t="s">
        <v>425</v>
      </c>
      <c r="C5" s="8" t="s">
        <v>426</v>
      </c>
      <c r="D5" s="9">
        <v>470000005</v>
      </c>
      <c r="E5" s="10" t="s">
        <v>747</v>
      </c>
    </row>
    <row r="6" ht="43" customHeight="1" spans="1:5">
      <c r="A6" s="11"/>
      <c r="B6" s="12"/>
      <c r="C6" s="12"/>
      <c r="D6" s="9" t="s">
        <v>687</v>
      </c>
      <c r="E6" s="10" t="s">
        <v>688</v>
      </c>
    </row>
    <row r="7" ht="43" customHeight="1" spans="1:5">
      <c r="A7" s="13"/>
      <c r="B7" s="14" t="s">
        <v>430</v>
      </c>
      <c r="C7" s="14" t="s">
        <v>431</v>
      </c>
      <c r="D7" s="15"/>
      <c r="E7" s="15"/>
    </row>
    <row r="8" ht="43" customHeight="1" spans="1:5">
      <c r="A8" s="16">
        <v>2</v>
      </c>
      <c r="B8" s="14" t="s">
        <v>432</v>
      </c>
      <c r="C8" s="14" t="s">
        <v>433</v>
      </c>
      <c r="D8" s="9">
        <v>430000003</v>
      </c>
      <c r="E8" s="10" t="s">
        <v>675</v>
      </c>
    </row>
    <row r="9" ht="43" customHeight="1" spans="1:5">
      <c r="A9" s="7">
        <v>3</v>
      </c>
      <c r="B9" s="14" t="s">
        <v>436</v>
      </c>
      <c r="C9" s="14" t="s">
        <v>437</v>
      </c>
      <c r="D9" s="9">
        <v>470000007</v>
      </c>
      <c r="E9" s="10" t="s">
        <v>683</v>
      </c>
    </row>
    <row r="10" ht="43" customHeight="1" spans="1:5">
      <c r="A10" s="13"/>
      <c r="B10" s="14" t="s">
        <v>440</v>
      </c>
      <c r="C10" s="14" t="s">
        <v>441</v>
      </c>
      <c r="D10" s="15"/>
      <c r="E10" s="15"/>
    </row>
    <row r="11" ht="43" customHeight="1" spans="1:5">
      <c r="A11" s="7">
        <v>4</v>
      </c>
      <c r="B11" s="8" t="s">
        <v>442</v>
      </c>
      <c r="C11" s="17" t="s">
        <v>443</v>
      </c>
      <c r="D11" s="9">
        <v>470000001</v>
      </c>
      <c r="E11" s="10" t="s">
        <v>443</v>
      </c>
    </row>
    <row r="12" ht="43" customHeight="1" spans="1:5">
      <c r="A12" s="11"/>
      <c r="B12" s="12"/>
      <c r="C12" s="18"/>
      <c r="D12" s="9">
        <v>470000002</v>
      </c>
      <c r="E12" s="10" t="s">
        <v>678</v>
      </c>
    </row>
    <row r="13" ht="43" customHeight="1" spans="1:5">
      <c r="A13" s="13"/>
      <c r="B13" s="19"/>
      <c r="C13" s="20"/>
      <c r="D13" s="9">
        <v>470000003</v>
      </c>
      <c r="E13" s="10" t="s">
        <v>679</v>
      </c>
    </row>
    <row r="14" ht="43" customHeight="1" spans="1:5">
      <c r="A14" s="16">
        <v>5</v>
      </c>
      <c r="B14" s="14" t="s">
        <v>447</v>
      </c>
      <c r="C14" s="14" t="s">
        <v>448</v>
      </c>
      <c r="D14" s="9">
        <v>470000016</v>
      </c>
      <c r="E14" s="10" t="s">
        <v>685</v>
      </c>
    </row>
    <row r="15" ht="43" customHeight="1" spans="1:5">
      <c r="A15" s="16">
        <v>6</v>
      </c>
      <c r="B15" s="14" t="s">
        <v>451</v>
      </c>
      <c r="C15" s="14" t="s">
        <v>452</v>
      </c>
      <c r="D15" s="9">
        <v>470000006</v>
      </c>
      <c r="E15" s="10" t="s">
        <v>682</v>
      </c>
    </row>
  </sheetData>
  <mergeCells count="10">
    <mergeCell ref="A2:E2"/>
    <mergeCell ref="A3:C3"/>
    <mergeCell ref="D3:E3"/>
    <mergeCell ref="A5:A7"/>
    <mergeCell ref="A9:A10"/>
    <mergeCell ref="A11:A13"/>
    <mergeCell ref="B5:B6"/>
    <mergeCell ref="B11:B13"/>
    <mergeCell ref="C5:C6"/>
    <mergeCell ref="C11:C13"/>
  </mergeCells>
  <pageMargins left="0.751388888888889" right="0.751388888888889" top="1" bottom="1" header="0.5" footer="0.5"/>
  <pageSetup paperSize="9" scale="82"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J53"/>
  <sheetViews>
    <sheetView zoomScale="90" zoomScaleNormal="90" workbookViewId="0">
      <selection activeCell="G3" sqref="G3"/>
    </sheetView>
  </sheetViews>
  <sheetFormatPr defaultColWidth="9" defaultRowHeight="14.4"/>
  <cols>
    <col min="1" max="1" width="9" style="158"/>
    <col min="2" max="2" width="17.7962962962963" style="158" customWidth="1"/>
    <col min="3" max="3" width="25.6388888888889" style="158" customWidth="1"/>
    <col min="4" max="4" width="22.75" style="158" customWidth="1"/>
    <col min="5" max="5" width="30.6388888888889" style="158" customWidth="1"/>
    <col min="6" max="6" width="11.1018518518519" style="159" customWidth="1"/>
    <col min="7" max="7" width="8.38888888888889" style="158" customWidth="1"/>
    <col min="8" max="8" width="8.26851851851852" style="158" customWidth="1"/>
    <col min="9" max="9" width="8.51851851851852" style="158" customWidth="1"/>
    <col min="10" max="16384" width="9" style="158"/>
  </cols>
  <sheetData>
    <row r="1" s="158" customFormat="1" ht="20.4" spans="1:6">
      <c r="A1" s="160" t="s">
        <v>131</v>
      </c>
      <c r="B1" s="158"/>
      <c r="C1" s="158"/>
      <c r="D1" s="158"/>
      <c r="E1" s="158"/>
      <c r="F1" s="159"/>
    </row>
    <row r="2" s="158" customFormat="1" ht="28.2" spans="1:10">
      <c r="A2" s="161" t="s">
        <v>132</v>
      </c>
      <c r="B2" s="161"/>
      <c r="C2" s="161"/>
      <c r="D2" s="161"/>
      <c r="E2" s="161"/>
      <c r="F2" s="161"/>
      <c r="G2" s="161"/>
      <c r="H2" s="161"/>
      <c r="I2" s="161"/>
      <c r="J2" s="161"/>
    </row>
    <row r="3" s="158" customFormat="1" ht="46.8" spans="1:10">
      <c r="A3" s="162" t="s">
        <v>2</v>
      </c>
      <c r="B3" s="162" t="s">
        <v>3</v>
      </c>
      <c r="C3" s="162" t="s">
        <v>4</v>
      </c>
      <c r="D3" s="162" t="s">
        <v>5</v>
      </c>
      <c r="E3" s="162" t="s">
        <v>6</v>
      </c>
      <c r="F3" s="162" t="s">
        <v>7</v>
      </c>
      <c r="G3" s="162" t="s">
        <v>8</v>
      </c>
      <c r="H3" s="162" t="s">
        <v>9</v>
      </c>
      <c r="I3" s="162" t="s">
        <v>10</v>
      </c>
      <c r="J3" s="162" t="s">
        <v>11</v>
      </c>
    </row>
    <row r="4" s="158" customFormat="1" ht="114" customHeight="1" spans="1:10">
      <c r="A4" s="188">
        <v>1</v>
      </c>
      <c r="B4" s="222" t="s">
        <v>133</v>
      </c>
      <c r="C4" s="181" t="s">
        <v>134</v>
      </c>
      <c r="D4" s="181" t="s">
        <v>135</v>
      </c>
      <c r="E4" s="181" t="s">
        <v>136</v>
      </c>
      <c r="F4" s="182" t="s">
        <v>16</v>
      </c>
      <c r="G4" s="169">
        <v>44</v>
      </c>
      <c r="H4" s="169">
        <v>38.5</v>
      </c>
      <c r="I4" s="169">
        <v>33</v>
      </c>
      <c r="J4" s="182"/>
    </row>
    <row r="5" s="158" customFormat="1" ht="42" customHeight="1" spans="1:10">
      <c r="A5" s="188"/>
      <c r="B5" s="91" t="s">
        <v>137</v>
      </c>
      <c r="C5" s="91" t="s">
        <v>138</v>
      </c>
      <c r="D5" s="181"/>
      <c r="E5" s="181"/>
      <c r="F5" s="182" t="s">
        <v>16</v>
      </c>
      <c r="G5" s="169">
        <v>4.4</v>
      </c>
      <c r="H5" s="169">
        <v>3.85</v>
      </c>
      <c r="I5" s="169">
        <v>3.3</v>
      </c>
      <c r="J5" s="182"/>
    </row>
    <row r="6" s="158" customFormat="1" ht="47" customHeight="1" spans="1:10">
      <c r="A6" s="188"/>
      <c r="B6" s="91" t="s">
        <v>139</v>
      </c>
      <c r="C6" s="91" t="s">
        <v>140</v>
      </c>
      <c r="D6" s="181"/>
      <c r="E6" s="181"/>
      <c r="F6" s="182" t="s">
        <v>16</v>
      </c>
      <c r="G6" s="169">
        <v>4.4</v>
      </c>
      <c r="H6" s="169">
        <v>3.85</v>
      </c>
      <c r="I6" s="169">
        <v>3.3</v>
      </c>
      <c r="J6" s="182"/>
    </row>
    <row r="7" s="158" customFormat="1" ht="55" customHeight="1" spans="1:10">
      <c r="A7" s="188"/>
      <c r="B7" s="91" t="s">
        <v>141</v>
      </c>
      <c r="C7" s="91" t="s">
        <v>142</v>
      </c>
      <c r="D7" s="181"/>
      <c r="E7" s="181"/>
      <c r="F7" s="182" t="s">
        <v>16</v>
      </c>
      <c r="G7" s="169">
        <f>G4*0.2</f>
        <v>8.8</v>
      </c>
      <c r="H7" s="169">
        <f>H4*0.2</f>
        <v>7.7</v>
      </c>
      <c r="I7" s="169">
        <f>I4*0.2</f>
        <v>6.6</v>
      </c>
      <c r="J7" s="182"/>
    </row>
    <row r="8" s="158" customFormat="1" ht="45" customHeight="1" spans="1:10">
      <c r="A8" s="188"/>
      <c r="B8" s="91" t="s">
        <v>143</v>
      </c>
      <c r="C8" s="91" t="s">
        <v>144</v>
      </c>
      <c r="D8" s="181"/>
      <c r="E8" s="181"/>
      <c r="F8" s="182" t="s">
        <v>16</v>
      </c>
      <c r="G8" s="169">
        <v>8.8</v>
      </c>
      <c r="H8" s="169">
        <v>7.7</v>
      </c>
      <c r="I8" s="169">
        <v>6.6</v>
      </c>
      <c r="J8" s="182"/>
    </row>
    <row r="9" s="158" customFormat="1" ht="46" customHeight="1" spans="1:10">
      <c r="A9" s="188"/>
      <c r="B9" s="189" t="s">
        <v>145</v>
      </c>
      <c r="C9" s="91" t="s">
        <v>146</v>
      </c>
      <c r="D9" s="181"/>
      <c r="E9" s="181"/>
      <c r="F9" s="182" t="s">
        <v>16</v>
      </c>
      <c r="G9" s="169">
        <v>44</v>
      </c>
      <c r="H9" s="169">
        <v>38.5</v>
      </c>
      <c r="I9" s="169">
        <v>33</v>
      </c>
      <c r="J9" s="182"/>
    </row>
    <row r="10" s="158" customFormat="1" ht="50" customHeight="1" spans="1:10">
      <c r="A10" s="188"/>
      <c r="B10" s="189" t="s">
        <v>147</v>
      </c>
      <c r="C10" s="91" t="s">
        <v>148</v>
      </c>
      <c r="D10" s="181"/>
      <c r="E10" s="181"/>
      <c r="F10" s="182" t="s">
        <v>16</v>
      </c>
      <c r="G10" s="169">
        <v>44</v>
      </c>
      <c r="H10" s="169">
        <v>38.5</v>
      </c>
      <c r="I10" s="169">
        <v>33</v>
      </c>
      <c r="J10" s="182"/>
    </row>
    <row r="11" s="158" customFormat="1" ht="81" customHeight="1" spans="1:10">
      <c r="A11" s="188">
        <v>2</v>
      </c>
      <c r="B11" s="91" t="s">
        <v>149</v>
      </c>
      <c r="C11" s="91" t="s">
        <v>150</v>
      </c>
      <c r="D11" s="181" t="s">
        <v>151</v>
      </c>
      <c r="E11" s="181" t="s">
        <v>152</v>
      </c>
      <c r="F11" s="182" t="s">
        <v>16</v>
      </c>
      <c r="G11" s="169">
        <v>18</v>
      </c>
      <c r="H11" s="169">
        <v>16</v>
      </c>
      <c r="I11" s="169">
        <v>14</v>
      </c>
      <c r="J11" s="182"/>
    </row>
    <row r="12" s="158" customFormat="1" ht="41" customHeight="1" spans="1:10">
      <c r="A12" s="188"/>
      <c r="B12" s="91" t="s">
        <v>153</v>
      </c>
      <c r="C12" s="91" t="s">
        <v>154</v>
      </c>
      <c r="D12" s="181"/>
      <c r="E12" s="181"/>
      <c r="F12" s="182" t="s">
        <v>16</v>
      </c>
      <c r="G12" s="169">
        <v>3.6</v>
      </c>
      <c r="H12" s="169">
        <v>3.2</v>
      </c>
      <c r="I12" s="169">
        <v>2.8</v>
      </c>
      <c r="J12" s="182"/>
    </row>
    <row r="13" s="158" customFormat="1" ht="102" customHeight="1" spans="1:10">
      <c r="A13" s="188">
        <v>3</v>
      </c>
      <c r="B13" s="91" t="s">
        <v>155</v>
      </c>
      <c r="C13" s="91" t="s">
        <v>156</v>
      </c>
      <c r="D13" s="181" t="s">
        <v>157</v>
      </c>
      <c r="E13" s="181" t="s">
        <v>158</v>
      </c>
      <c r="F13" s="182" t="s">
        <v>16</v>
      </c>
      <c r="G13" s="169">
        <v>36</v>
      </c>
      <c r="H13" s="169">
        <v>31.5</v>
      </c>
      <c r="I13" s="169">
        <v>27</v>
      </c>
      <c r="J13" s="182"/>
    </row>
    <row r="14" s="158" customFormat="1" ht="36" customHeight="1" spans="1:10">
      <c r="A14" s="188"/>
      <c r="B14" s="91" t="s">
        <v>159</v>
      </c>
      <c r="C14" s="91" t="s">
        <v>160</v>
      </c>
      <c r="D14" s="181"/>
      <c r="E14" s="181"/>
      <c r="F14" s="182" t="s">
        <v>16</v>
      </c>
      <c r="G14" s="169">
        <v>9</v>
      </c>
      <c r="H14" s="169">
        <v>7.875</v>
      </c>
      <c r="I14" s="169">
        <v>6.75</v>
      </c>
      <c r="J14" s="182"/>
    </row>
    <row r="15" s="158" customFormat="1" ht="27" customHeight="1" spans="1:10">
      <c r="A15" s="188"/>
      <c r="B15" s="91" t="s">
        <v>161</v>
      </c>
      <c r="C15" s="91" t="s">
        <v>162</v>
      </c>
      <c r="D15" s="181"/>
      <c r="E15" s="181"/>
      <c r="F15" s="182" t="s">
        <v>16</v>
      </c>
      <c r="G15" s="169">
        <v>7.2</v>
      </c>
      <c r="H15" s="169">
        <v>6.3</v>
      </c>
      <c r="I15" s="169">
        <v>5.4</v>
      </c>
      <c r="J15" s="182"/>
    </row>
    <row r="16" s="158" customFormat="1" ht="107" customHeight="1" spans="1:10">
      <c r="A16" s="188">
        <v>4</v>
      </c>
      <c r="B16" s="91" t="s">
        <v>163</v>
      </c>
      <c r="C16" s="91" t="s">
        <v>164</v>
      </c>
      <c r="D16" s="181" t="s">
        <v>165</v>
      </c>
      <c r="E16" s="181" t="s">
        <v>166</v>
      </c>
      <c r="F16" s="182" t="s">
        <v>16</v>
      </c>
      <c r="G16" s="169">
        <v>24</v>
      </c>
      <c r="H16" s="169">
        <v>21</v>
      </c>
      <c r="I16" s="169">
        <v>18</v>
      </c>
      <c r="J16" s="182" t="s">
        <v>167</v>
      </c>
    </row>
    <row r="17" s="158" customFormat="1" ht="33" customHeight="1" spans="1:10">
      <c r="A17" s="188"/>
      <c r="B17" s="91" t="s">
        <v>168</v>
      </c>
      <c r="C17" s="91" t="s">
        <v>169</v>
      </c>
      <c r="D17" s="181"/>
      <c r="E17" s="181"/>
      <c r="F17" s="182" t="s">
        <v>16</v>
      </c>
      <c r="G17" s="169">
        <v>4.8</v>
      </c>
      <c r="H17" s="169">
        <v>4.2</v>
      </c>
      <c r="I17" s="169">
        <v>3.6</v>
      </c>
      <c r="J17" s="182"/>
    </row>
    <row r="18" s="158" customFormat="1" ht="107" customHeight="1" spans="1:10">
      <c r="A18" s="188">
        <v>5</v>
      </c>
      <c r="B18" s="91" t="s">
        <v>170</v>
      </c>
      <c r="C18" s="91" t="s">
        <v>171</v>
      </c>
      <c r="D18" s="181" t="s">
        <v>172</v>
      </c>
      <c r="E18" s="181" t="s">
        <v>173</v>
      </c>
      <c r="F18" s="182" t="s">
        <v>16</v>
      </c>
      <c r="G18" s="169">
        <v>22.5</v>
      </c>
      <c r="H18" s="169">
        <v>20</v>
      </c>
      <c r="I18" s="169">
        <v>17.5</v>
      </c>
      <c r="J18" s="182"/>
    </row>
    <row r="19" s="158" customFormat="1" ht="38" customHeight="1" spans="1:10">
      <c r="A19" s="188"/>
      <c r="B19" s="91" t="s">
        <v>174</v>
      </c>
      <c r="C19" s="91" t="s">
        <v>175</v>
      </c>
      <c r="D19" s="181"/>
      <c r="E19" s="181"/>
      <c r="F19" s="182" t="s">
        <v>16</v>
      </c>
      <c r="G19" s="169">
        <v>4.5</v>
      </c>
      <c r="H19" s="169">
        <v>4</v>
      </c>
      <c r="I19" s="169">
        <v>3.5</v>
      </c>
      <c r="J19" s="182"/>
    </row>
    <row r="20" s="158" customFormat="1" ht="96" customHeight="1" spans="1:10">
      <c r="A20" s="188">
        <v>6</v>
      </c>
      <c r="B20" s="91" t="s">
        <v>176</v>
      </c>
      <c r="C20" s="91" t="s">
        <v>177</v>
      </c>
      <c r="D20" s="181" t="s">
        <v>178</v>
      </c>
      <c r="E20" s="181" t="s">
        <v>179</v>
      </c>
      <c r="F20" s="182" t="s">
        <v>16</v>
      </c>
      <c r="G20" s="169">
        <v>27</v>
      </c>
      <c r="H20" s="169">
        <v>24</v>
      </c>
      <c r="I20" s="169">
        <v>21</v>
      </c>
      <c r="J20" s="182"/>
    </row>
    <row r="21" s="158" customFormat="1" ht="50" customHeight="1" spans="1:10">
      <c r="A21" s="188"/>
      <c r="B21" s="91" t="s">
        <v>180</v>
      </c>
      <c r="C21" s="91" t="s">
        <v>181</v>
      </c>
      <c r="D21" s="181"/>
      <c r="E21" s="181"/>
      <c r="F21" s="182" t="s">
        <v>16</v>
      </c>
      <c r="G21" s="169">
        <v>2.7</v>
      </c>
      <c r="H21" s="169">
        <v>2.4</v>
      </c>
      <c r="I21" s="169">
        <v>2.1</v>
      </c>
      <c r="J21" s="182"/>
    </row>
    <row r="22" s="158" customFormat="1" ht="37" customHeight="1" spans="1:10">
      <c r="A22" s="188"/>
      <c r="B22" s="91" t="s">
        <v>182</v>
      </c>
      <c r="C22" s="91" t="s">
        <v>183</v>
      </c>
      <c r="D22" s="181"/>
      <c r="E22" s="181"/>
      <c r="F22" s="182" t="s">
        <v>16</v>
      </c>
      <c r="G22" s="169">
        <v>5.4</v>
      </c>
      <c r="H22" s="169">
        <v>4.8</v>
      </c>
      <c r="I22" s="169">
        <v>4.2</v>
      </c>
      <c r="J22" s="182"/>
    </row>
    <row r="23" s="158" customFormat="1" ht="128" customHeight="1" spans="1:10">
      <c r="A23" s="188">
        <v>7</v>
      </c>
      <c r="B23" s="91" t="s">
        <v>184</v>
      </c>
      <c r="C23" s="91" t="s">
        <v>185</v>
      </c>
      <c r="D23" s="181" t="s">
        <v>186</v>
      </c>
      <c r="E23" s="181" t="s">
        <v>187</v>
      </c>
      <c r="F23" s="182" t="s">
        <v>16</v>
      </c>
      <c r="G23" s="169">
        <v>27</v>
      </c>
      <c r="H23" s="169">
        <v>24</v>
      </c>
      <c r="I23" s="169">
        <v>21</v>
      </c>
      <c r="J23" s="182"/>
    </row>
    <row r="24" s="158" customFormat="1" ht="53" customHeight="1" spans="1:10">
      <c r="A24" s="188"/>
      <c r="B24" s="91" t="s">
        <v>188</v>
      </c>
      <c r="C24" s="91" t="s">
        <v>189</v>
      </c>
      <c r="D24" s="181"/>
      <c r="E24" s="181"/>
      <c r="F24" s="182" t="s">
        <v>16</v>
      </c>
      <c r="G24" s="169">
        <v>2.7</v>
      </c>
      <c r="H24" s="169">
        <v>2.4</v>
      </c>
      <c r="I24" s="169">
        <v>2.1</v>
      </c>
      <c r="J24" s="182"/>
    </row>
    <row r="25" s="158" customFormat="1" ht="46" customHeight="1" spans="1:10">
      <c r="A25" s="188"/>
      <c r="B25" s="91" t="s">
        <v>190</v>
      </c>
      <c r="C25" s="91" t="s">
        <v>191</v>
      </c>
      <c r="D25" s="181"/>
      <c r="E25" s="181"/>
      <c r="F25" s="182" t="s">
        <v>16</v>
      </c>
      <c r="G25" s="169">
        <v>5.4</v>
      </c>
      <c r="H25" s="169">
        <v>4.8</v>
      </c>
      <c r="I25" s="169">
        <v>4.2</v>
      </c>
      <c r="J25" s="182"/>
    </row>
    <row r="26" s="158" customFormat="1" ht="131" customHeight="1" spans="1:10">
      <c r="A26" s="188">
        <v>8</v>
      </c>
      <c r="B26" s="91" t="s">
        <v>192</v>
      </c>
      <c r="C26" s="91" t="s">
        <v>193</v>
      </c>
      <c r="D26" s="181" t="s">
        <v>194</v>
      </c>
      <c r="E26" s="181" t="s">
        <v>195</v>
      </c>
      <c r="F26" s="182" t="s">
        <v>16</v>
      </c>
      <c r="G26" s="169">
        <v>36</v>
      </c>
      <c r="H26" s="169">
        <v>32</v>
      </c>
      <c r="I26" s="169">
        <v>28</v>
      </c>
      <c r="J26" s="182" t="s">
        <v>167</v>
      </c>
    </row>
    <row r="27" s="158" customFormat="1" ht="39" customHeight="1" spans="1:10">
      <c r="A27" s="188"/>
      <c r="B27" s="91" t="s">
        <v>196</v>
      </c>
      <c r="C27" s="91" t="s">
        <v>197</v>
      </c>
      <c r="D27" s="181"/>
      <c r="E27" s="181"/>
      <c r="F27" s="182" t="s">
        <v>16</v>
      </c>
      <c r="G27" s="169">
        <v>7.2</v>
      </c>
      <c r="H27" s="169">
        <v>6.4</v>
      </c>
      <c r="I27" s="169">
        <v>5.6</v>
      </c>
      <c r="J27" s="182"/>
    </row>
    <row r="28" s="158" customFormat="1" ht="107" customHeight="1" spans="1:10">
      <c r="A28" s="188">
        <v>9</v>
      </c>
      <c r="B28" s="91" t="s">
        <v>198</v>
      </c>
      <c r="C28" s="91" t="s">
        <v>199</v>
      </c>
      <c r="D28" s="181" t="s">
        <v>200</v>
      </c>
      <c r="E28" s="181" t="s">
        <v>201</v>
      </c>
      <c r="F28" s="182" t="s">
        <v>202</v>
      </c>
      <c r="G28" s="169">
        <v>27</v>
      </c>
      <c r="H28" s="169">
        <v>24</v>
      </c>
      <c r="I28" s="169">
        <v>21</v>
      </c>
      <c r="J28" s="182"/>
    </row>
    <row r="29" s="158" customFormat="1" ht="36" customHeight="1" spans="1:10">
      <c r="A29" s="188"/>
      <c r="B29" s="91" t="s">
        <v>203</v>
      </c>
      <c r="C29" s="91" t="s">
        <v>204</v>
      </c>
      <c r="D29" s="181"/>
      <c r="E29" s="181"/>
      <c r="F29" s="182" t="s">
        <v>202</v>
      </c>
      <c r="G29" s="169">
        <v>5.4</v>
      </c>
      <c r="H29" s="169">
        <v>4.8</v>
      </c>
      <c r="I29" s="169">
        <v>4.2</v>
      </c>
      <c r="J29" s="182"/>
    </row>
    <row r="30" s="158" customFormat="1" ht="94" customHeight="1" spans="1:10">
      <c r="A30" s="188">
        <v>10</v>
      </c>
      <c r="B30" s="91" t="s">
        <v>205</v>
      </c>
      <c r="C30" s="91" t="s">
        <v>206</v>
      </c>
      <c r="D30" s="181" t="s">
        <v>207</v>
      </c>
      <c r="E30" s="181" t="s">
        <v>208</v>
      </c>
      <c r="F30" s="182" t="s">
        <v>209</v>
      </c>
      <c r="G30" s="169">
        <v>54</v>
      </c>
      <c r="H30" s="169">
        <v>48</v>
      </c>
      <c r="I30" s="169">
        <v>42</v>
      </c>
      <c r="J30" s="182"/>
    </row>
    <row r="31" s="158" customFormat="1" ht="70" customHeight="1" spans="1:10">
      <c r="A31" s="188"/>
      <c r="B31" s="91" t="s">
        <v>210</v>
      </c>
      <c r="C31" s="91" t="s">
        <v>211</v>
      </c>
      <c r="D31" s="181"/>
      <c r="E31" s="181"/>
      <c r="F31" s="182" t="s">
        <v>209</v>
      </c>
      <c r="G31" s="169">
        <v>10.8</v>
      </c>
      <c r="H31" s="169">
        <v>9.6</v>
      </c>
      <c r="I31" s="169">
        <v>8.4</v>
      </c>
      <c r="J31" s="182"/>
    </row>
    <row r="32" s="158" customFormat="1" ht="43" customHeight="1" spans="1:10">
      <c r="A32" s="188"/>
      <c r="B32" s="91" t="s">
        <v>212</v>
      </c>
      <c r="C32" s="91" t="s">
        <v>213</v>
      </c>
      <c r="D32" s="181"/>
      <c r="E32" s="181"/>
      <c r="F32" s="182" t="s">
        <v>209</v>
      </c>
      <c r="G32" s="169">
        <v>10.8</v>
      </c>
      <c r="H32" s="169">
        <v>9.6</v>
      </c>
      <c r="I32" s="169">
        <v>8.4</v>
      </c>
      <c r="J32" s="182"/>
    </row>
    <row r="33" s="158" customFormat="1" ht="102" customHeight="1" spans="1:10">
      <c r="A33" s="188">
        <v>11</v>
      </c>
      <c r="B33" s="91" t="s">
        <v>214</v>
      </c>
      <c r="C33" s="91" t="s">
        <v>215</v>
      </c>
      <c r="D33" s="181" t="s">
        <v>216</v>
      </c>
      <c r="E33" s="181" t="s">
        <v>217</v>
      </c>
      <c r="F33" s="182" t="s">
        <v>209</v>
      </c>
      <c r="G33" s="169">
        <v>70.2</v>
      </c>
      <c r="H33" s="169">
        <v>62.4</v>
      </c>
      <c r="I33" s="169">
        <v>54.6</v>
      </c>
      <c r="J33" s="182"/>
    </row>
    <row r="34" s="158" customFormat="1" ht="40" customHeight="1" spans="1:10">
      <c r="A34" s="188"/>
      <c r="B34" s="91" t="s">
        <v>218</v>
      </c>
      <c r="C34" s="91" t="s">
        <v>219</v>
      </c>
      <c r="D34" s="181"/>
      <c r="E34" s="181"/>
      <c r="F34" s="182" t="s">
        <v>209</v>
      </c>
      <c r="G34" s="169">
        <v>14.04</v>
      </c>
      <c r="H34" s="169">
        <v>12.48</v>
      </c>
      <c r="I34" s="169">
        <v>10.92</v>
      </c>
      <c r="J34" s="182"/>
    </row>
    <row r="35" s="158" customFormat="1" ht="83" customHeight="1" spans="1:10">
      <c r="A35" s="188">
        <v>12</v>
      </c>
      <c r="B35" s="91" t="s">
        <v>220</v>
      </c>
      <c r="C35" s="91" t="s">
        <v>221</v>
      </c>
      <c r="D35" s="181" t="s">
        <v>222</v>
      </c>
      <c r="E35" s="181" t="s">
        <v>223</v>
      </c>
      <c r="F35" s="182" t="s">
        <v>224</v>
      </c>
      <c r="G35" s="169">
        <v>117</v>
      </c>
      <c r="H35" s="169">
        <v>104</v>
      </c>
      <c r="I35" s="169">
        <v>91</v>
      </c>
      <c r="J35" s="182"/>
    </row>
    <row r="36" s="158" customFormat="1" ht="48" customHeight="1" spans="1:10">
      <c r="A36" s="188"/>
      <c r="B36" s="91" t="s">
        <v>225</v>
      </c>
      <c r="C36" s="91" t="s">
        <v>226</v>
      </c>
      <c r="D36" s="181"/>
      <c r="E36" s="181"/>
      <c r="F36" s="182" t="s">
        <v>224</v>
      </c>
      <c r="G36" s="169">
        <f>G35*0.5</f>
        <v>58.5</v>
      </c>
      <c r="H36" s="169">
        <f>H35*0.5</f>
        <v>52</v>
      </c>
      <c r="I36" s="169">
        <f>I35*0.5</f>
        <v>45.5</v>
      </c>
      <c r="J36" s="182"/>
    </row>
    <row r="37" s="158" customFormat="1" ht="52" customHeight="1" spans="1:10">
      <c r="A37" s="188"/>
      <c r="B37" s="91" t="s">
        <v>227</v>
      </c>
      <c r="C37" s="91" t="s">
        <v>228</v>
      </c>
      <c r="D37" s="181"/>
      <c r="E37" s="181"/>
      <c r="F37" s="182" t="s">
        <v>224</v>
      </c>
      <c r="G37" s="169">
        <f>G35*0.5</f>
        <v>58.5</v>
      </c>
      <c r="H37" s="169">
        <f>H35*0.5</f>
        <v>52</v>
      </c>
      <c r="I37" s="169">
        <f>I35*0.5</f>
        <v>45.5</v>
      </c>
      <c r="J37" s="182"/>
    </row>
    <row r="38" s="158" customFormat="1" ht="52" customHeight="1" spans="1:10">
      <c r="A38" s="188"/>
      <c r="B38" s="91" t="s">
        <v>229</v>
      </c>
      <c r="C38" s="91" t="s">
        <v>230</v>
      </c>
      <c r="D38" s="181"/>
      <c r="E38" s="181"/>
      <c r="F38" s="182" t="s">
        <v>224</v>
      </c>
      <c r="G38" s="169">
        <v>7.02</v>
      </c>
      <c r="H38" s="169">
        <v>6.24</v>
      </c>
      <c r="I38" s="169">
        <v>5.46</v>
      </c>
      <c r="J38" s="182"/>
    </row>
    <row r="39" s="158" customFormat="1" ht="96" customHeight="1" spans="1:10">
      <c r="A39" s="188">
        <v>13</v>
      </c>
      <c r="B39" s="91" t="s">
        <v>231</v>
      </c>
      <c r="C39" s="91" t="s">
        <v>232</v>
      </c>
      <c r="D39" s="181" t="s">
        <v>233</v>
      </c>
      <c r="E39" s="181" t="s">
        <v>234</v>
      </c>
      <c r="F39" s="182" t="s">
        <v>235</v>
      </c>
      <c r="G39" s="169">
        <v>27</v>
      </c>
      <c r="H39" s="169">
        <v>24</v>
      </c>
      <c r="I39" s="169">
        <v>21</v>
      </c>
      <c r="J39" s="182"/>
    </row>
    <row r="40" s="158" customFormat="1" ht="41" customHeight="1" spans="1:10">
      <c r="A40" s="188"/>
      <c r="B40" s="91" t="s">
        <v>236</v>
      </c>
      <c r="C40" s="91" t="s">
        <v>237</v>
      </c>
      <c r="D40" s="181"/>
      <c r="E40" s="181"/>
      <c r="F40" s="182" t="s">
        <v>235</v>
      </c>
      <c r="G40" s="169">
        <v>5.4</v>
      </c>
      <c r="H40" s="169">
        <v>4.8</v>
      </c>
      <c r="I40" s="169">
        <v>4.2</v>
      </c>
      <c r="J40" s="182"/>
    </row>
    <row r="41" s="158" customFormat="1" ht="100" customHeight="1" spans="1:10">
      <c r="A41" s="188">
        <v>14</v>
      </c>
      <c r="B41" s="91" t="s">
        <v>238</v>
      </c>
      <c r="C41" s="91" t="s">
        <v>239</v>
      </c>
      <c r="D41" s="181" t="s">
        <v>240</v>
      </c>
      <c r="E41" s="181" t="s">
        <v>241</v>
      </c>
      <c r="F41" s="182" t="s">
        <v>16</v>
      </c>
      <c r="G41" s="169">
        <v>48</v>
      </c>
      <c r="H41" s="169">
        <v>42</v>
      </c>
      <c r="I41" s="169">
        <v>36</v>
      </c>
      <c r="J41" s="182"/>
    </row>
    <row r="42" s="158" customFormat="1" ht="38" customHeight="1" spans="1:10">
      <c r="A42" s="188"/>
      <c r="B42" s="91" t="s">
        <v>242</v>
      </c>
      <c r="C42" s="91" t="s">
        <v>243</v>
      </c>
      <c r="D42" s="181"/>
      <c r="E42" s="181"/>
      <c r="F42" s="182" t="s">
        <v>16</v>
      </c>
      <c r="G42" s="169">
        <v>9.6</v>
      </c>
      <c r="H42" s="169">
        <v>8.4</v>
      </c>
      <c r="I42" s="169">
        <v>7.2</v>
      </c>
      <c r="J42" s="182"/>
    </row>
    <row r="43" s="158" customFormat="1" ht="94" customHeight="1" spans="1:10">
      <c r="A43" s="188">
        <v>15</v>
      </c>
      <c r="B43" s="91" t="s">
        <v>244</v>
      </c>
      <c r="C43" s="91" t="s">
        <v>245</v>
      </c>
      <c r="D43" s="181" t="s">
        <v>246</v>
      </c>
      <c r="E43" s="181" t="s">
        <v>247</v>
      </c>
      <c r="F43" s="182" t="s">
        <v>16</v>
      </c>
      <c r="G43" s="169">
        <v>48</v>
      </c>
      <c r="H43" s="169">
        <v>42</v>
      </c>
      <c r="I43" s="169">
        <v>36</v>
      </c>
      <c r="J43" s="182"/>
    </row>
    <row r="44" s="158" customFormat="1" ht="54" customHeight="1" spans="1:10">
      <c r="A44" s="188"/>
      <c r="B44" s="91" t="s">
        <v>248</v>
      </c>
      <c r="C44" s="91" t="s">
        <v>249</v>
      </c>
      <c r="D44" s="32"/>
      <c r="E44" s="181"/>
      <c r="F44" s="182" t="s">
        <v>250</v>
      </c>
      <c r="G44" s="169">
        <f>G43*0.5</f>
        <v>24</v>
      </c>
      <c r="H44" s="169">
        <f>H43*0.5</f>
        <v>21</v>
      </c>
      <c r="I44" s="169">
        <f>I43*0.5</f>
        <v>18</v>
      </c>
      <c r="J44" s="182"/>
    </row>
    <row r="45" s="158" customFormat="1" ht="51" customHeight="1" spans="1:10">
      <c r="A45" s="188"/>
      <c r="B45" s="91" t="s">
        <v>251</v>
      </c>
      <c r="C45" s="91" t="s">
        <v>252</v>
      </c>
      <c r="D45" s="32"/>
      <c r="E45" s="181"/>
      <c r="F45" s="182" t="s">
        <v>16</v>
      </c>
      <c r="G45" s="169">
        <v>4.8</v>
      </c>
      <c r="H45" s="169">
        <v>4.2</v>
      </c>
      <c r="I45" s="169">
        <v>3.6</v>
      </c>
      <c r="J45" s="182"/>
    </row>
    <row r="46" s="158" customFormat="1" ht="39" customHeight="1" spans="1:10">
      <c r="A46" s="188"/>
      <c r="B46" s="91" t="s">
        <v>253</v>
      </c>
      <c r="C46" s="91" t="s">
        <v>254</v>
      </c>
      <c r="D46" s="32"/>
      <c r="E46" s="181"/>
      <c r="F46" s="182" t="s">
        <v>16</v>
      </c>
      <c r="G46" s="169">
        <v>9.6</v>
      </c>
      <c r="H46" s="169">
        <v>8.4</v>
      </c>
      <c r="I46" s="169">
        <v>7.2</v>
      </c>
      <c r="J46" s="182"/>
    </row>
    <row r="47" s="158" customFormat="1" ht="93.6" spans="1:10">
      <c r="A47" s="188">
        <v>16</v>
      </c>
      <c r="B47" s="91" t="s">
        <v>255</v>
      </c>
      <c r="C47" s="91" t="s">
        <v>256</v>
      </c>
      <c r="D47" s="32" t="s">
        <v>257</v>
      </c>
      <c r="E47" s="181" t="s">
        <v>258</v>
      </c>
      <c r="F47" s="182" t="s">
        <v>259</v>
      </c>
      <c r="G47" s="169">
        <v>36</v>
      </c>
      <c r="H47" s="169">
        <v>32</v>
      </c>
      <c r="I47" s="169">
        <v>28</v>
      </c>
      <c r="J47" s="182"/>
    </row>
    <row r="48" s="158" customFormat="1" ht="45" customHeight="1" spans="1:10">
      <c r="A48" s="188"/>
      <c r="B48" s="91" t="s">
        <v>260</v>
      </c>
      <c r="C48" s="91" t="s">
        <v>261</v>
      </c>
      <c r="D48" s="32"/>
      <c r="E48" s="32"/>
      <c r="F48" s="182" t="s">
        <v>259</v>
      </c>
      <c r="G48" s="169">
        <v>7.2</v>
      </c>
      <c r="H48" s="169">
        <v>6.4</v>
      </c>
      <c r="I48" s="169">
        <v>5.6</v>
      </c>
      <c r="J48" s="190"/>
    </row>
    <row r="49" s="158" customFormat="1" ht="79" customHeight="1" spans="1:10">
      <c r="A49" s="188">
        <v>17</v>
      </c>
      <c r="B49" s="91" t="s">
        <v>262</v>
      </c>
      <c r="C49" s="91" t="s">
        <v>263</v>
      </c>
      <c r="D49" s="32" t="s">
        <v>264</v>
      </c>
      <c r="E49" s="32" t="s">
        <v>265</v>
      </c>
      <c r="F49" s="190" t="s">
        <v>16</v>
      </c>
      <c r="G49" s="169">
        <v>64</v>
      </c>
      <c r="H49" s="169">
        <v>56</v>
      </c>
      <c r="I49" s="169">
        <v>48</v>
      </c>
      <c r="J49" s="190"/>
    </row>
    <row r="50" s="158" customFormat="1" ht="28" customHeight="1" spans="1:10">
      <c r="A50" s="188"/>
      <c r="B50" s="91" t="s">
        <v>266</v>
      </c>
      <c r="C50" s="91" t="s">
        <v>267</v>
      </c>
      <c r="D50" s="32"/>
      <c r="E50" s="32"/>
      <c r="F50" s="190" t="s">
        <v>16</v>
      </c>
      <c r="G50" s="169">
        <v>12.8</v>
      </c>
      <c r="H50" s="169">
        <v>11.2</v>
      </c>
      <c r="I50" s="169">
        <v>9.6</v>
      </c>
      <c r="J50" s="190"/>
    </row>
    <row r="51" s="158" customFormat="1" ht="99" customHeight="1" spans="1:10">
      <c r="A51" s="188">
        <v>18</v>
      </c>
      <c r="B51" s="91" t="s">
        <v>268</v>
      </c>
      <c r="C51" s="91" t="s">
        <v>269</v>
      </c>
      <c r="D51" s="32" t="s">
        <v>270</v>
      </c>
      <c r="E51" s="32" t="s">
        <v>271</v>
      </c>
      <c r="F51" s="190" t="s">
        <v>16</v>
      </c>
      <c r="G51" s="169">
        <v>64</v>
      </c>
      <c r="H51" s="169">
        <v>56</v>
      </c>
      <c r="I51" s="169">
        <v>48</v>
      </c>
      <c r="J51" s="190"/>
    </row>
    <row r="52" s="158" customFormat="1" ht="40" customHeight="1" spans="1:10">
      <c r="A52" s="188"/>
      <c r="B52" s="91" t="s">
        <v>272</v>
      </c>
      <c r="C52" s="91" t="s">
        <v>273</v>
      </c>
      <c r="D52" s="189"/>
      <c r="E52" s="189"/>
      <c r="F52" s="190" t="s">
        <v>16</v>
      </c>
      <c r="G52" s="169">
        <v>12.8</v>
      </c>
      <c r="H52" s="169">
        <v>11.2</v>
      </c>
      <c r="I52" s="169">
        <v>9.6</v>
      </c>
      <c r="J52" s="192"/>
    </row>
    <row r="53" s="158" customFormat="1" ht="279" customHeight="1" spans="1:10">
      <c r="A53" s="191" t="s">
        <v>274</v>
      </c>
      <c r="B53" s="191"/>
      <c r="C53" s="191"/>
      <c r="D53" s="191"/>
      <c r="E53" s="191"/>
      <c r="F53" s="191"/>
      <c r="G53" s="191"/>
      <c r="H53" s="191"/>
      <c r="I53" s="191"/>
      <c r="J53" s="191"/>
    </row>
  </sheetData>
  <mergeCells count="20">
    <mergeCell ref="A2:J2"/>
    <mergeCell ref="A53:J53"/>
    <mergeCell ref="A4:A10"/>
    <mergeCell ref="A11:A12"/>
    <mergeCell ref="A13:A15"/>
    <mergeCell ref="A16:A17"/>
    <mergeCell ref="A18:A19"/>
    <mergeCell ref="A20:A22"/>
    <mergeCell ref="A23:A25"/>
    <mergeCell ref="A26:A27"/>
    <mergeCell ref="A28:A29"/>
    <mergeCell ref="A30:A32"/>
    <mergeCell ref="A33:A34"/>
    <mergeCell ref="A35:A38"/>
    <mergeCell ref="A39:A40"/>
    <mergeCell ref="A41:A42"/>
    <mergeCell ref="A43:A46"/>
    <mergeCell ref="A47:A48"/>
    <mergeCell ref="A49:A50"/>
    <mergeCell ref="A51:A52"/>
  </mergeCells>
  <printOptions horizontalCentered="1"/>
  <pageMargins left="0.700694444444445" right="0.700694444444445" top="0.751388888888889" bottom="0.751388888888889" header="0.298611111111111" footer="0.298611111111111"/>
  <pageSetup paperSize="9" scale="59"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A1:J36"/>
  <sheetViews>
    <sheetView workbookViewId="0">
      <selection activeCell="A2" sqref="A2:J2"/>
    </sheetView>
  </sheetViews>
  <sheetFormatPr defaultColWidth="9" defaultRowHeight="14.4"/>
  <cols>
    <col min="1" max="1" width="6.77777777777778" style="158" customWidth="1"/>
    <col min="2" max="2" width="18.7407407407407" style="158" customWidth="1"/>
    <col min="3" max="3" width="20.4444444444444" style="159" customWidth="1"/>
    <col min="4" max="4" width="31.5" style="158" customWidth="1"/>
    <col min="5" max="5" width="35.6388888888889" style="158" customWidth="1"/>
    <col min="6" max="6" width="10.2037037037037" style="158" customWidth="1"/>
    <col min="7" max="7" width="8.77777777777778" style="158" customWidth="1"/>
    <col min="8" max="8" width="9.11111111111111" style="158" customWidth="1"/>
    <col min="9" max="9" width="8.55555555555556" style="158" customWidth="1"/>
    <col min="10" max="10" width="17.4444444444444" style="158" customWidth="1"/>
    <col min="11" max="16384" width="9" style="158"/>
  </cols>
  <sheetData>
    <row r="1" s="158" customFormat="1" ht="20.4" spans="1:3">
      <c r="A1" s="160" t="s">
        <v>275</v>
      </c>
      <c r="C1" s="159"/>
    </row>
    <row r="2" s="158" customFormat="1" ht="28.2" spans="1:10">
      <c r="A2" s="161" t="s">
        <v>276</v>
      </c>
      <c r="B2" s="161"/>
      <c r="C2" s="161"/>
      <c r="D2" s="161"/>
      <c r="E2" s="161"/>
      <c r="F2" s="161"/>
      <c r="G2" s="161"/>
      <c r="H2" s="161"/>
      <c r="I2" s="161"/>
      <c r="J2" s="161"/>
    </row>
    <row r="3" s="158" customFormat="1" ht="75" customHeight="1" spans="1:10">
      <c r="A3" s="162" t="s">
        <v>2</v>
      </c>
      <c r="B3" s="162" t="s">
        <v>3</v>
      </c>
      <c r="C3" s="162" t="s">
        <v>4</v>
      </c>
      <c r="D3" s="162" t="s">
        <v>5</v>
      </c>
      <c r="E3" s="162" t="s">
        <v>6</v>
      </c>
      <c r="F3" s="162" t="s">
        <v>7</v>
      </c>
      <c r="G3" s="163" t="s">
        <v>8</v>
      </c>
      <c r="H3" s="163" t="s">
        <v>9</v>
      </c>
      <c r="I3" s="163" t="s">
        <v>10</v>
      </c>
      <c r="J3" s="162" t="s">
        <v>11</v>
      </c>
    </row>
    <row r="4" s="158" customFormat="1" ht="129" customHeight="1" spans="1:10">
      <c r="A4" s="164">
        <v>1</v>
      </c>
      <c r="B4" s="223" t="s">
        <v>277</v>
      </c>
      <c r="C4" s="165" t="s">
        <v>278</v>
      </c>
      <c r="D4" s="166" t="s">
        <v>279</v>
      </c>
      <c r="E4" s="167" t="s">
        <v>280</v>
      </c>
      <c r="F4" s="168" t="s">
        <v>281</v>
      </c>
      <c r="G4" s="169">
        <v>60</v>
      </c>
      <c r="H4" s="170">
        <v>52.5</v>
      </c>
      <c r="I4" s="169">
        <v>45</v>
      </c>
      <c r="J4" s="167" t="s">
        <v>282</v>
      </c>
    </row>
    <row r="5" s="158" customFormat="1" ht="37" customHeight="1" spans="1:10">
      <c r="A5" s="164"/>
      <c r="B5" s="223" t="s">
        <v>283</v>
      </c>
      <c r="C5" s="171" t="s">
        <v>284</v>
      </c>
      <c r="D5" s="166"/>
      <c r="E5" s="167"/>
      <c r="F5" s="168" t="s">
        <v>281</v>
      </c>
      <c r="G5" s="169">
        <v>12</v>
      </c>
      <c r="H5" s="169">
        <v>10.5</v>
      </c>
      <c r="I5" s="169">
        <v>9</v>
      </c>
      <c r="J5" s="167"/>
    </row>
    <row r="6" s="158" customFormat="1" ht="36" customHeight="1" spans="1:10">
      <c r="A6" s="164"/>
      <c r="B6" s="224" t="s">
        <v>285</v>
      </c>
      <c r="C6" s="171" t="s">
        <v>286</v>
      </c>
      <c r="D6" s="166"/>
      <c r="E6" s="167"/>
      <c r="F6" s="168" t="s">
        <v>281</v>
      </c>
      <c r="G6" s="169">
        <f>G4*0.5</f>
        <v>30</v>
      </c>
      <c r="H6" s="169">
        <f>H4*0.5</f>
        <v>26.25</v>
      </c>
      <c r="I6" s="169">
        <f>I4*0.5</f>
        <v>22.5</v>
      </c>
      <c r="J6" s="167"/>
    </row>
    <row r="7" s="158" customFormat="1" ht="41" customHeight="1" spans="1:10">
      <c r="A7" s="172"/>
      <c r="B7" s="224" t="s">
        <v>287</v>
      </c>
      <c r="C7" s="171" t="s">
        <v>288</v>
      </c>
      <c r="D7" s="166"/>
      <c r="E7" s="167"/>
      <c r="F7" s="168" t="s">
        <v>281</v>
      </c>
      <c r="G7" s="169">
        <f>G4*0.25</f>
        <v>15</v>
      </c>
      <c r="H7" s="169">
        <f>H4*0.25</f>
        <v>13.125</v>
      </c>
      <c r="I7" s="169">
        <f>I4*0.25</f>
        <v>11.25</v>
      </c>
      <c r="J7" s="167"/>
    </row>
    <row r="8" s="158" customFormat="1" ht="131" customHeight="1" spans="1:10">
      <c r="A8" s="173">
        <v>2</v>
      </c>
      <c r="B8" s="225" t="s">
        <v>289</v>
      </c>
      <c r="C8" s="32" t="s">
        <v>290</v>
      </c>
      <c r="D8" s="167" t="s">
        <v>291</v>
      </c>
      <c r="E8" s="167" t="s">
        <v>280</v>
      </c>
      <c r="F8" s="168" t="s">
        <v>281</v>
      </c>
      <c r="G8" s="169">
        <v>99.2</v>
      </c>
      <c r="H8" s="169">
        <v>86.8</v>
      </c>
      <c r="I8" s="169">
        <v>74.4</v>
      </c>
      <c r="J8" s="167" t="s">
        <v>282</v>
      </c>
    </row>
    <row r="9" s="158" customFormat="1" ht="37" customHeight="1" spans="1:10">
      <c r="A9" s="164"/>
      <c r="B9" s="225" t="s">
        <v>292</v>
      </c>
      <c r="C9" s="171" t="s">
        <v>293</v>
      </c>
      <c r="D9" s="167"/>
      <c r="E9" s="167"/>
      <c r="F9" s="168" t="s">
        <v>281</v>
      </c>
      <c r="G9" s="169">
        <v>19.84</v>
      </c>
      <c r="H9" s="169">
        <v>17.36</v>
      </c>
      <c r="I9" s="169">
        <v>14.88</v>
      </c>
      <c r="J9" s="167"/>
    </row>
    <row r="10" s="158" customFormat="1" ht="54" customHeight="1" spans="1:10">
      <c r="A10" s="164"/>
      <c r="B10" s="225" t="s">
        <v>294</v>
      </c>
      <c r="C10" s="171" t="s">
        <v>295</v>
      </c>
      <c r="D10" s="167"/>
      <c r="E10" s="167"/>
      <c r="F10" s="168" t="s">
        <v>281</v>
      </c>
      <c r="G10" s="169">
        <f>G8*0.5</f>
        <v>49.6</v>
      </c>
      <c r="H10" s="169">
        <f>H8*0.5</f>
        <v>43.4</v>
      </c>
      <c r="I10" s="169">
        <f>I8*0.5</f>
        <v>37.2</v>
      </c>
      <c r="J10" s="167"/>
    </row>
    <row r="11" s="158" customFormat="1" ht="47" customHeight="1" spans="1:10">
      <c r="A11" s="172"/>
      <c r="B11" s="225" t="s">
        <v>296</v>
      </c>
      <c r="C11" s="171" t="s">
        <v>297</v>
      </c>
      <c r="D11" s="167"/>
      <c r="E11" s="167"/>
      <c r="F11" s="168" t="s">
        <v>281</v>
      </c>
      <c r="G11" s="169">
        <f>G8*0.25</f>
        <v>24.8</v>
      </c>
      <c r="H11" s="169">
        <f>H8*0.25</f>
        <v>21.7</v>
      </c>
      <c r="I11" s="169">
        <f>I8*0.25</f>
        <v>18.6</v>
      </c>
      <c r="J11" s="167"/>
    </row>
    <row r="12" s="158" customFormat="1" ht="128" customHeight="1" spans="1:10">
      <c r="A12" s="173">
        <v>3</v>
      </c>
      <c r="B12" s="225" t="s">
        <v>298</v>
      </c>
      <c r="C12" s="32" t="s">
        <v>299</v>
      </c>
      <c r="D12" s="167" t="s">
        <v>300</v>
      </c>
      <c r="E12" s="167" t="s">
        <v>280</v>
      </c>
      <c r="F12" s="168" t="s">
        <v>281</v>
      </c>
      <c r="G12" s="169">
        <v>112.5</v>
      </c>
      <c r="H12" s="169">
        <v>100</v>
      </c>
      <c r="I12" s="169">
        <v>87.5</v>
      </c>
      <c r="J12" s="167" t="s">
        <v>282</v>
      </c>
    </row>
    <row r="13" s="158" customFormat="1" ht="41" customHeight="1" spans="1:10">
      <c r="A13" s="164"/>
      <c r="B13" s="226" t="s">
        <v>301</v>
      </c>
      <c r="C13" s="171" t="s">
        <v>302</v>
      </c>
      <c r="D13" s="167"/>
      <c r="E13" s="167"/>
      <c r="F13" s="168" t="s">
        <v>281</v>
      </c>
      <c r="G13" s="169">
        <v>22.5</v>
      </c>
      <c r="H13" s="169">
        <v>20</v>
      </c>
      <c r="I13" s="169">
        <v>17.5</v>
      </c>
      <c r="J13" s="167"/>
    </row>
    <row r="14" s="158" customFormat="1" ht="59" customHeight="1" spans="1:10">
      <c r="A14" s="164"/>
      <c r="B14" s="225" t="s">
        <v>303</v>
      </c>
      <c r="C14" s="171" t="s">
        <v>304</v>
      </c>
      <c r="D14" s="167"/>
      <c r="E14" s="167"/>
      <c r="F14" s="168" t="s">
        <v>281</v>
      </c>
      <c r="G14" s="169">
        <f>G12*0.5</f>
        <v>56.25</v>
      </c>
      <c r="H14" s="169">
        <f>H12*0.5</f>
        <v>50</v>
      </c>
      <c r="I14" s="169">
        <f>I12*0.5</f>
        <v>43.75</v>
      </c>
      <c r="J14" s="167"/>
    </row>
    <row r="15" s="158" customFormat="1" ht="59" customHeight="1" spans="1:10">
      <c r="A15" s="172"/>
      <c r="B15" s="225" t="s">
        <v>305</v>
      </c>
      <c r="C15" s="171" t="s">
        <v>306</v>
      </c>
      <c r="D15" s="167"/>
      <c r="E15" s="167"/>
      <c r="F15" s="168" t="s">
        <v>281</v>
      </c>
      <c r="G15" s="169">
        <f>G12*0.25</f>
        <v>28.125</v>
      </c>
      <c r="H15" s="169">
        <f>H12*0.25</f>
        <v>25</v>
      </c>
      <c r="I15" s="169">
        <f>I12*0.25</f>
        <v>21.875</v>
      </c>
      <c r="J15" s="167"/>
    </row>
    <row r="16" s="158" customFormat="1" ht="99" customHeight="1" spans="1:10">
      <c r="A16" s="173">
        <v>4</v>
      </c>
      <c r="B16" s="225" t="s">
        <v>307</v>
      </c>
      <c r="C16" s="32" t="s">
        <v>308</v>
      </c>
      <c r="D16" s="167" t="s">
        <v>309</v>
      </c>
      <c r="E16" s="167" t="s">
        <v>310</v>
      </c>
      <c r="F16" s="168" t="s">
        <v>311</v>
      </c>
      <c r="G16" s="169">
        <v>18</v>
      </c>
      <c r="H16" s="169">
        <v>16</v>
      </c>
      <c r="I16" s="169">
        <v>14</v>
      </c>
      <c r="J16" s="185"/>
    </row>
    <row r="17" s="158" customFormat="1" ht="54" customHeight="1" spans="1:10">
      <c r="A17" s="164"/>
      <c r="B17" s="225" t="s">
        <v>312</v>
      </c>
      <c r="C17" s="171" t="s">
        <v>313</v>
      </c>
      <c r="D17" s="176"/>
      <c r="E17" s="176"/>
      <c r="F17" s="168" t="s">
        <v>311</v>
      </c>
      <c r="G17" s="169">
        <v>3.6</v>
      </c>
      <c r="H17" s="169">
        <v>3.2</v>
      </c>
      <c r="I17" s="169">
        <v>2.8</v>
      </c>
      <c r="J17" s="186"/>
    </row>
    <row r="18" s="158" customFormat="1" ht="53" customHeight="1" spans="1:10">
      <c r="A18" s="164"/>
      <c r="B18" s="225" t="s">
        <v>314</v>
      </c>
      <c r="C18" s="171" t="s">
        <v>315</v>
      </c>
      <c r="D18" s="176"/>
      <c r="E18" s="176"/>
      <c r="F18" s="168" t="s">
        <v>311</v>
      </c>
      <c r="G18" s="169">
        <f>G16*0.5</f>
        <v>9</v>
      </c>
      <c r="H18" s="169">
        <f>H16*0.5</f>
        <v>8</v>
      </c>
      <c r="I18" s="169">
        <f>I16*0.5</f>
        <v>7</v>
      </c>
      <c r="J18" s="186"/>
    </row>
    <row r="19" s="158" customFormat="1" ht="60" customHeight="1" spans="1:10">
      <c r="A19" s="172"/>
      <c r="B19" s="225" t="s">
        <v>316</v>
      </c>
      <c r="C19" s="171" t="s">
        <v>317</v>
      </c>
      <c r="D19" s="176"/>
      <c r="E19" s="176"/>
      <c r="F19" s="168" t="s">
        <v>311</v>
      </c>
      <c r="G19" s="169">
        <f>G16*0.25</f>
        <v>4.5</v>
      </c>
      <c r="H19" s="169">
        <f>H16*0.25</f>
        <v>4</v>
      </c>
      <c r="I19" s="169">
        <f>I16*0.25</f>
        <v>3.5</v>
      </c>
      <c r="J19" s="186"/>
    </row>
    <row r="20" s="158" customFormat="1" ht="93.6" spans="1:10">
      <c r="A20" s="173">
        <v>5</v>
      </c>
      <c r="B20" s="225" t="s">
        <v>318</v>
      </c>
      <c r="C20" s="32" t="s">
        <v>319</v>
      </c>
      <c r="D20" s="176" t="s">
        <v>320</v>
      </c>
      <c r="E20" s="176" t="s">
        <v>321</v>
      </c>
      <c r="F20" s="168" t="s">
        <v>281</v>
      </c>
      <c r="G20" s="169">
        <v>38.4</v>
      </c>
      <c r="H20" s="169">
        <v>33.6</v>
      </c>
      <c r="I20" s="169">
        <v>28.8</v>
      </c>
      <c r="J20" s="186"/>
    </row>
    <row r="21" s="158" customFormat="1" ht="31.2" spans="1:10">
      <c r="A21" s="172"/>
      <c r="B21" s="225" t="s">
        <v>322</v>
      </c>
      <c r="C21" s="32" t="s">
        <v>323</v>
      </c>
      <c r="D21" s="167"/>
      <c r="E21" s="167"/>
      <c r="F21" s="168" t="s">
        <v>281</v>
      </c>
      <c r="G21" s="169">
        <v>7.68</v>
      </c>
      <c r="H21" s="169">
        <v>6.72</v>
      </c>
      <c r="I21" s="169">
        <v>5.76</v>
      </c>
      <c r="J21" s="183"/>
    </row>
    <row r="22" s="158" customFormat="1" ht="78" spans="1:10">
      <c r="A22" s="173">
        <v>6</v>
      </c>
      <c r="B22" s="226" t="s">
        <v>324</v>
      </c>
      <c r="C22" s="32" t="s">
        <v>325</v>
      </c>
      <c r="D22" s="167" t="s">
        <v>326</v>
      </c>
      <c r="E22" s="167" t="s">
        <v>327</v>
      </c>
      <c r="F22" s="168" t="s">
        <v>281</v>
      </c>
      <c r="G22" s="169">
        <v>16</v>
      </c>
      <c r="H22" s="169">
        <v>14</v>
      </c>
      <c r="I22" s="169">
        <v>12</v>
      </c>
      <c r="J22" s="183"/>
    </row>
    <row r="23" s="158" customFormat="1" ht="42" customHeight="1" spans="1:10">
      <c r="A23" s="164"/>
      <c r="B23" s="225" t="s">
        <v>328</v>
      </c>
      <c r="C23" s="171" t="s">
        <v>329</v>
      </c>
      <c r="D23" s="167"/>
      <c r="E23" s="167"/>
      <c r="F23" s="168" t="s">
        <v>281</v>
      </c>
      <c r="G23" s="169">
        <v>3.2</v>
      </c>
      <c r="H23" s="169">
        <v>2.8</v>
      </c>
      <c r="I23" s="169">
        <v>2.4</v>
      </c>
      <c r="J23" s="183"/>
    </row>
    <row r="24" s="158" customFormat="1" ht="42" customHeight="1" spans="1:10">
      <c r="A24" s="164"/>
      <c r="B24" s="225" t="s">
        <v>330</v>
      </c>
      <c r="C24" s="171" t="s">
        <v>331</v>
      </c>
      <c r="D24" s="167"/>
      <c r="E24" s="167"/>
      <c r="F24" s="168" t="s">
        <v>281</v>
      </c>
      <c r="G24" s="169">
        <f>G22*0.5</f>
        <v>8</v>
      </c>
      <c r="H24" s="169">
        <f>H22*0.5</f>
        <v>7</v>
      </c>
      <c r="I24" s="169">
        <f>I22*0.5</f>
        <v>6</v>
      </c>
      <c r="J24" s="183"/>
    </row>
    <row r="25" s="158" customFormat="1" ht="41" customHeight="1" spans="1:10">
      <c r="A25" s="172"/>
      <c r="B25" s="225" t="s">
        <v>332</v>
      </c>
      <c r="C25" s="171" t="s">
        <v>333</v>
      </c>
      <c r="D25" s="167"/>
      <c r="E25" s="167"/>
      <c r="F25" s="168" t="s">
        <v>281</v>
      </c>
      <c r="G25" s="169">
        <f>G22*0.25</f>
        <v>4</v>
      </c>
      <c r="H25" s="169">
        <f>H22*0.25</f>
        <v>3.5</v>
      </c>
      <c r="I25" s="169">
        <f>I22*0.25</f>
        <v>3</v>
      </c>
      <c r="J25" s="183"/>
    </row>
    <row r="26" s="158" customFormat="1" ht="62.4" spans="1:10">
      <c r="A26" s="173">
        <v>7</v>
      </c>
      <c r="B26" s="225" t="s">
        <v>334</v>
      </c>
      <c r="C26" s="32" t="s">
        <v>335</v>
      </c>
      <c r="D26" s="167" t="s">
        <v>336</v>
      </c>
      <c r="E26" s="167" t="s">
        <v>337</v>
      </c>
      <c r="F26" s="168" t="s">
        <v>281</v>
      </c>
      <c r="G26" s="170" t="s">
        <v>338</v>
      </c>
      <c r="H26" s="170" t="s">
        <v>338</v>
      </c>
      <c r="I26" s="170" t="s">
        <v>338</v>
      </c>
      <c r="J26" s="183"/>
    </row>
    <row r="27" s="158" customFormat="1" ht="42" customHeight="1" spans="1:10">
      <c r="A27" s="172"/>
      <c r="B27" s="225" t="s">
        <v>339</v>
      </c>
      <c r="C27" s="32" t="s">
        <v>340</v>
      </c>
      <c r="D27" s="167"/>
      <c r="E27" s="167"/>
      <c r="F27" s="168" t="s">
        <v>281</v>
      </c>
      <c r="G27" s="170" t="s">
        <v>338</v>
      </c>
      <c r="H27" s="170" t="s">
        <v>338</v>
      </c>
      <c r="I27" s="170" t="s">
        <v>338</v>
      </c>
      <c r="J27" s="183"/>
    </row>
    <row r="28" s="158" customFormat="1" ht="54" customHeight="1" spans="1:10">
      <c r="A28" s="173">
        <v>8</v>
      </c>
      <c r="B28" s="225" t="s">
        <v>341</v>
      </c>
      <c r="C28" s="32" t="s">
        <v>342</v>
      </c>
      <c r="D28" s="167" t="s">
        <v>343</v>
      </c>
      <c r="E28" s="167" t="s">
        <v>344</v>
      </c>
      <c r="F28" s="168" t="s">
        <v>311</v>
      </c>
      <c r="G28" s="169">
        <v>23.4</v>
      </c>
      <c r="H28" s="169">
        <v>20.8</v>
      </c>
      <c r="I28" s="169">
        <v>18.2</v>
      </c>
      <c r="J28" s="183"/>
    </row>
    <row r="29" s="158" customFormat="1" ht="36" customHeight="1" spans="1:10">
      <c r="A29" s="164"/>
      <c r="B29" s="227" t="s">
        <v>345</v>
      </c>
      <c r="C29" s="178" t="s">
        <v>346</v>
      </c>
      <c r="D29" s="179"/>
      <c r="E29" s="179"/>
      <c r="F29" s="173" t="s">
        <v>311</v>
      </c>
      <c r="G29" s="180">
        <v>4.68</v>
      </c>
      <c r="H29" s="180">
        <v>4.16</v>
      </c>
      <c r="I29" s="180">
        <v>3.64</v>
      </c>
      <c r="J29" s="187"/>
    </row>
    <row r="30" s="158" customFormat="1" ht="52" customHeight="1" spans="1:10">
      <c r="A30" s="168">
        <v>9</v>
      </c>
      <c r="B30" s="225" t="s">
        <v>347</v>
      </c>
      <c r="C30" s="32" t="s">
        <v>348</v>
      </c>
      <c r="D30" s="167" t="s">
        <v>349</v>
      </c>
      <c r="E30" s="167" t="s">
        <v>350</v>
      </c>
      <c r="F30" s="168" t="s">
        <v>311</v>
      </c>
      <c r="G30" s="169">
        <v>18</v>
      </c>
      <c r="H30" s="169">
        <v>16</v>
      </c>
      <c r="I30" s="169">
        <v>14</v>
      </c>
      <c r="J30" s="183"/>
    </row>
    <row r="31" s="158" customFormat="1" ht="40" customHeight="1" spans="1:10">
      <c r="A31" s="168"/>
      <c r="B31" s="225" t="s">
        <v>351</v>
      </c>
      <c r="C31" s="32" t="s">
        <v>352</v>
      </c>
      <c r="D31" s="181"/>
      <c r="E31" s="181"/>
      <c r="F31" s="168" t="s">
        <v>311</v>
      </c>
      <c r="G31" s="169">
        <v>3.6</v>
      </c>
      <c r="H31" s="169">
        <v>3.2</v>
      </c>
      <c r="I31" s="169">
        <v>2.8</v>
      </c>
      <c r="J31" s="183"/>
    </row>
    <row r="32" s="158" customFormat="1" ht="52" customHeight="1" spans="1:10">
      <c r="A32" s="168"/>
      <c r="B32" s="225" t="s">
        <v>353</v>
      </c>
      <c r="C32" s="32" t="s">
        <v>354</v>
      </c>
      <c r="D32" s="181"/>
      <c r="E32" s="181"/>
      <c r="F32" s="168" t="s">
        <v>311</v>
      </c>
      <c r="G32" s="169">
        <v>18</v>
      </c>
      <c r="H32" s="169">
        <v>16</v>
      </c>
      <c r="I32" s="169">
        <v>14</v>
      </c>
      <c r="J32" s="183"/>
    </row>
    <row r="33" s="158" customFormat="1" ht="78" spans="1:10">
      <c r="A33" s="168">
        <v>10</v>
      </c>
      <c r="B33" s="225" t="s">
        <v>355</v>
      </c>
      <c r="C33" s="181" t="s">
        <v>356</v>
      </c>
      <c r="D33" s="181" t="s">
        <v>357</v>
      </c>
      <c r="E33" s="181" t="s">
        <v>358</v>
      </c>
      <c r="F33" s="182" t="s">
        <v>359</v>
      </c>
      <c r="G33" s="169">
        <v>18</v>
      </c>
      <c r="H33" s="169">
        <v>16</v>
      </c>
      <c r="I33" s="169">
        <v>14</v>
      </c>
      <c r="J33" s="183"/>
    </row>
    <row r="34" s="158" customFormat="1" ht="41" customHeight="1" spans="1:10">
      <c r="A34" s="168"/>
      <c r="B34" s="225" t="s">
        <v>360</v>
      </c>
      <c r="C34" s="32" t="s">
        <v>361</v>
      </c>
      <c r="D34" s="183"/>
      <c r="E34" s="183"/>
      <c r="F34" s="182" t="s">
        <v>359</v>
      </c>
      <c r="G34" s="169">
        <v>4</v>
      </c>
      <c r="H34" s="169">
        <v>3</v>
      </c>
      <c r="I34" s="169">
        <v>3</v>
      </c>
      <c r="J34" s="183"/>
    </row>
    <row r="35" s="158" customFormat="1" ht="293" customHeight="1" spans="1:10">
      <c r="A35" s="184" t="s">
        <v>362</v>
      </c>
      <c r="B35" s="184"/>
      <c r="C35" s="184"/>
      <c r="D35" s="184"/>
      <c r="E35" s="184"/>
      <c r="F35" s="184"/>
      <c r="G35" s="184"/>
      <c r="H35" s="184"/>
      <c r="I35" s="184"/>
      <c r="J35" s="184"/>
    </row>
    <row r="36" s="158" customFormat="1" ht="197" customHeight="1" spans="1:10">
      <c r="A36" s="184"/>
      <c r="B36" s="184"/>
      <c r="C36" s="184"/>
      <c r="D36" s="184"/>
      <c r="E36" s="184"/>
      <c r="F36" s="184"/>
      <c r="G36" s="184"/>
      <c r="H36" s="184"/>
      <c r="I36" s="184"/>
      <c r="J36" s="184"/>
    </row>
  </sheetData>
  <mergeCells count="12">
    <mergeCell ref="A2:J2"/>
    <mergeCell ref="A4:A7"/>
    <mergeCell ref="A8:A11"/>
    <mergeCell ref="A12:A15"/>
    <mergeCell ref="A16:A19"/>
    <mergeCell ref="A20:A21"/>
    <mergeCell ref="A22:A25"/>
    <mergeCell ref="A26:A27"/>
    <mergeCell ref="A28:A29"/>
    <mergeCell ref="A30:A32"/>
    <mergeCell ref="A33:A34"/>
    <mergeCell ref="A35:J36"/>
  </mergeCells>
  <printOptions horizontalCentered="1"/>
  <pageMargins left="0.700694444444445" right="0.700694444444445" top="0.751388888888889" bottom="0.751388888888889" header="0.298611111111111" footer="0.298611111111111"/>
  <pageSetup paperSize="9" scale="53" fitToHeight="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XEN25"/>
  <sheetViews>
    <sheetView zoomScale="85" zoomScaleNormal="85" topLeftCell="A20" workbookViewId="0">
      <selection activeCell="G3" sqref="G3"/>
    </sheetView>
  </sheetViews>
  <sheetFormatPr defaultColWidth="21.462962962963" defaultRowHeight="13.2"/>
  <cols>
    <col min="1" max="1" width="7.7962962962963" style="127" customWidth="1"/>
    <col min="2" max="2" width="20.0648148148148" style="127" customWidth="1"/>
    <col min="3" max="3" width="23.6759259259259" style="127" customWidth="1"/>
    <col min="4" max="4" width="22.6481481481481" style="127" customWidth="1"/>
    <col min="5" max="5" width="26.462962962963" style="127" customWidth="1"/>
    <col min="6" max="6" width="10.3981481481481" style="127" customWidth="1"/>
    <col min="7" max="7" width="9.37962962962963" style="145" customWidth="1"/>
    <col min="8" max="8" width="8.87962962962963" style="145" customWidth="1"/>
    <col min="9" max="9" width="9.62037037037037" style="145" customWidth="1"/>
    <col min="10" max="16384" width="21.462962962963" style="127"/>
  </cols>
  <sheetData>
    <row r="1" s="127" customFormat="1" ht="20.4" spans="1:9">
      <c r="A1" s="133" t="s">
        <v>363</v>
      </c>
      <c r="G1" s="145"/>
      <c r="H1" s="145"/>
      <c r="I1" s="145"/>
    </row>
    <row r="2" s="128" customFormat="1" ht="28.2" spans="1:10">
      <c r="A2" s="37" t="s">
        <v>364</v>
      </c>
      <c r="B2" s="37"/>
      <c r="C2" s="37"/>
      <c r="D2" s="37"/>
      <c r="E2" s="37"/>
      <c r="F2" s="37"/>
      <c r="G2" s="37"/>
      <c r="H2" s="37"/>
      <c r="I2" s="37"/>
      <c r="J2" s="37"/>
    </row>
    <row r="3" s="144" customFormat="1" ht="53" customHeight="1" spans="1:10">
      <c r="A3" s="21" t="s">
        <v>2</v>
      </c>
      <c r="B3" s="21" t="s">
        <v>3</v>
      </c>
      <c r="C3" s="22" t="s">
        <v>4</v>
      </c>
      <c r="D3" s="21" t="s">
        <v>5</v>
      </c>
      <c r="E3" s="22" t="s">
        <v>6</v>
      </c>
      <c r="F3" s="22" t="s">
        <v>7</v>
      </c>
      <c r="G3" s="146" t="s">
        <v>8</v>
      </c>
      <c r="H3" s="146" t="s">
        <v>9</v>
      </c>
      <c r="I3" s="146" t="s">
        <v>10</v>
      </c>
      <c r="J3" s="22" t="s">
        <v>11</v>
      </c>
    </row>
    <row r="4" s="130" customFormat="1" ht="89" customHeight="1" spans="1:10">
      <c r="A4" s="147">
        <v>1</v>
      </c>
      <c r="B4" s="228" t="s">
        <v>365</v>
      </c>
      <c r="C4" s="148" t="s">
        <v>366</v>
      </c>
      <c r="D4" s="148" t="s">
        <v>367</v>
      </c>
      <c r="E4" s="148" t="s">
        <v>368</v>
      </c>
      <c r="F4" s="149" t="s">
        <v>369</v>
      </c>
      <c r="G4" s="150">
        <v>186.3</v>
      </c>
      <c r="H4" s="150">
        <v>165.6</v>
      </c>
      <c r="I4" s="150">
        <v>144.9</v>
      </c>
      <c r="J4" s="157"/>
    </row>
    <row r="5" s="130" customFormat="1" ht="42" customHeight="1" spans="1:10">
      <c r="A5" s="151"/>
      <c r="B5" s="228" t="s">
        <v>370</v>
      </c>
      <c r="C5" s="148" t="s">
        <v>371</v>
      </c>
      <c r="D5" s="148"/>
      <c r="E5" s="148"/>
      <c r="F5" s="149" t="s">
        <v>369</v>
      </c>
      <c r="G5" s="150">
        <v>37.26</v>
      </c>
      <c r="H5" s="150">
        <v>33.12</v>
      </c>
      <c r="I5" s="150">
        <v>28.98</v>
      </c>
      <c r="J5" s="157"/>
    </row>
    <row r="6" s="130" customFormat="1" ht="96" customHeight="1" spans="1:10">
      <c r="A6" s="152">
        <v>2</v>
      </c>
      <c r="B6" s="228" t="s">
        <v>372</v>
      </c>
      <c r="C6" s="148" t="s">
        <v>373</v>
      </c>
      <c r="D6" s="148" t="s">
        <v>374</v>
      </c>
      <c r="E6" s="148" t="s">
        <v>368</v>
      </c>
      <c r="F6" s="149" t="s">
        <v>369</v>
      </c>
      <c r="G6" s="150">
        <v>405</v>
      </c>
      <c r="H6" s="150">
        <v>360</v>
      </c>
      <c r="I6" s="150">
        <v>315</v>
      </c>
      <c r="J6" s="157" t="s">
        <v>375</v>
      </c>
    </row>
    <row r="7" s="130" customFormat="1" ht="52.05" customHeight="1" spans="1:10">
      <c r="A7" s="151"/>
      <c r="B7" s="228" t="s">
        <v>376</v>
      </c>
      <c r="C7" s="148" t="s">
        <v>377</v>
      </c>
      <c r="D7" s="148"/>
      <c r="E7" s="148"/>
      <c r="F7" s="149" t="s">
        <v>369</v>
      </c>
      <c r="G7" s="150">
        <v>81</v>
      </c>
      <c r="H7" s="150">
        <v>72</v>
      </c>
      <c r="I7" s="150">
        <v>63</v>
      </c>
      <c r="J7" s="157"/>
    </row>
    <row r="8" s="130" customFormat="1" ht="93" customHeight="1" spans="1:10">
      <c r="A8" s="152">
        <v>3</v>
      </c>
      <c r="B8" s="228" t="s">
        <v>378</v>
      </c>
      <c r="C8" s="148" t="s">
        <v>379</v>
      </c>
      <c r="D8" s="153" t="s">
        <v>380</v>
      </c>
      <c r="E8" s="148" t="s">
        <v>368</v>
      </c>
      <c r="F8" s="149" t="s">
        <v>381</v>
      </c>
      <c r="G8" s="150">
        <v>270</v>
      </c>
      <c r="H8" s="150">
        <v>240</v>
      </c>
      <c r="I8" s="150">
        <v>210</v>
      </c>
      <c r="J8" s="157"/>
    </row>
    <row r="9" s="131" customFormat="1" ht="60" customHeight="1" spans="1:10">
      <c r="A9" s="151"/>
      <c r="B9" s="228" t="s">
        <v>382</v>
      </c>
      <c r="C9" s="148" t="s">
        <v>383</v>
      </c>
      <c r="D9" s="148"/>
      <c r="E9" s="148"/>
      <c r="F9" s="149" t="s">
        <v>381</v>
      </c>
      <c r="G9" s="150">
        <v>54</v>
      </c>
      <c r="H9" s="150">
        <v>48</v>
      </c>
      <c r="I9" s="150">
        <v>42</v>
      </c>
      <c r="J9" s="157"/>
    </row>
    <row r="10" s="131" customFormat="1" ht="87" customHeight="1" spans="1:10">
      <c r="A10" s="152">
        <v>4</v>
      </c>
      <c r="B10" s="228" t="s">
        <v>384</v>
      </c>
      <c r="C10" s="148" t="s">
        <v>385</v>
      </c>
      <c r="D10" s="148" t="s">
        <v>386</v>
      </c>
      <c r="E10" s="148" t="s">
        <v>368</v>
      </c>
      <c r="F10" s="149" t="s">
        <v>381</v>
      </c>
      <c r="G10" s="150">
        <v>540</v>
      </c>
      <c r="H10" s="150">
        <v>480</v>
      </c>
      <c r="I10" s="150">
        <v>420</v>
      </c>
      <c r="J10" s="157" t="s">
        <v>387</v>
      </c>
    </row>
    <row r="11" s="130" customFormat="1" ht="44" customHeight="1" spans="1:10">
      <c r="A11" s="151"/>
      <c r="B11" s="228" t="s">
        <v>388</v>
      </c>
      <c r="C11" s="148" t="s">
        <v>389</v>
      </c>
      <c r="D11" s="148"/>
      <c r="E11" s="148"/>
      <c r="F11" s="149" t="s">
        <v>381</v>
      </c>
      <c r="G11" s="150">
        <v>108</v>
      </c>
      <c r="H11" s="150">
        <v>96</v>
      </c>
      <c r="I11" s="150">
        <v>84</v>
      </c>
      <c r="J11" s="157"/>
    </row>
    <row r="12" s="130" customFormat="1" ht="65" customHeight="1" spans="1:10">
      <c r="A12" s="152">
        <v>5</v>
      </c>
      <c r="B12" s="228" t="s">
        <v>390</v>
      </c>
      <c r="C12" s="148" t="s">
        <v>391</v>
      </c>
      <c r="D12" s="148" t="s">
        <v>392</v>
      </c>
      <c r="E12" s="148" t="s">
        <v>393</v>
      </c>
      <c r="F12" s="149" t="s">
        <v>394</v>
      </c>
      <c r="G12" s="150">
        <v>270</v>
      </c>
      <c r="H12" s="150">
        <v>240</v>
      </c>
      <c r="I12" s="150">
        <v>210</v>
      </c>
      <c r="J12" s="157"/>
    </row>
    <row r="13" s="130" customFormat="1" ht="53" customHeight="1" spans="1:10">
      <c r="A13" s="151"/>
      <c r="B13" s="228" t="s">
        <v>395</v>
      </c>
      <c r="C13" s="148" t="s">
        <v>396</v>
      </c>
      <c r="D13" s="148"/>
      <c r="E13" s="148"/>
      <c r="F13" s="149" t="s">
        <v>394</v>
      </c>
      <c r="G13" s="150">
        <v>54</v>
      </c>
      <c r="H13" s="150">
        <v>48</v>
      </c>
      <c r="I13" s="150">
        <v>42</v>
      </c>
      <c r="J13" s="157"/>
    </row>
    <row r="14" s="130" customFormat="1" ht="53" customHeight="1" spans="1:10">
      <c r="A14" s="152">
        <v>6</v>
      </c>
      <c r="B14" s="228" t="s">
        <v>397</v>
      </c>
      <c r="C14" s="148" t="s">
        <v>398</v>
      </c>
      <c r="D14" s="148" t="s">
        <v>399</v>
      </c>
      <c r="E14" s="148" t="s">
        <v>400</v>
      </c>
      <c r="F14" s="149" t="s">
        <v>394</v>
      </c>
      <c r="G14" s="150">
        <v>90</v>
      </c>
      <c r="H14" s="150">
        <v>80</v>
      </c>
      <c r="I14" s="150">
        <v>70</v>
      </c>
      <c r="J14" s="157"/>
    </row>
    <row r="15" s="132" customFormat="1" ht="37" customHeight="1" spans="1:16368">
      <c r="A15" s="151"/>
      <c r="B15" s="228" t="s">
        <v>401</v>
      </c>
      <c r="C15" s="148" t="s">
        <v>402</v>
      </c>
      <c r="D15" s="148"/>
      <c r="E15" s="148"/>
      <c r="F15" s="149" t="s">
        <v>394</v>
      </c>
      <c r="G15" s="154">
        <v>18</v>
      </c>
      <c r="H15" s="154">
        <v>16</v>
      </c>
      <c r="I15" s="154">
        <v>14</v>
      </c>
      <c r="J15" s="157"/>
      <c r="XEK15" s="143"/>
      <c r="XEL15" s="143"/>
      <c r="XEM15" s="143"/>
      <c r="XEN15" s="143"/>
    </row>
    <row r="16" s="132" customFormat="1" ht="85" customHeight="1" spans="1:16368">
      <c r="A16" s="152">
        <v>7</v>
      </c>
      <c r="B16" s="228" t="s">
        <v>403</v>
      </c>
      <c r="C16" s="148" t="s">
        <v>404</v>
      </c>
      <c r="D16" s="148" t="s">
        <v>405</v>
      </c>
      <c r="E16" s="148" t="s">
        <v>406</v>
      </c>
      <c r="F16" s="149" t="s">
        <v>381</v>
      </c>
      <c r="G16" s="154">
        <v>1260</v>
      </c>
      <c r="H16" s="154">
        <v>1120</v>
      </c>
      <c r="I16" s="154">
        <v>980</v>
      </c>
      <c r="J16" s="157"/>
      <c r="XEK16" s="143"/>
      <c r="XEL16" s="143"/>
      <c r="XEM16" s="143"/>
      <c r="XEN16" s="143"/>
    </row>
    <row r="17" customFormat="1" ht="49" customHeight="1" spans="1:16368">
      <c r="A17" s="151"/>
      <c r="B17" s="228" t="s">
        <v>407</v>
      </c>
      <c r="C17" s="148" t="s">
        <v>408</v>
      </c>
      <c r="D17" s="148"/>
      <c r="E17" s="148"/>
      <c r="F17" s="149" t="s">
        <v>381</v>
      </c>
      <c r="G17" s="150">
        <v>252</v>
      </c>
      <c r="H17" s="150">
        <v>224</v>
      </c>
      <c r="I17" s="150">
        <v>196</v>
      </c>
      <c r="J17" s="157"/>
      <c r="XEK17" s="127"/>
      <c r="XEL17" s="127"/>
      <c r="XEM17" s="127"/>
      <c r="XEN17" s="127"/>
    </row>
    <row r="18" s="127" customFormat="1" ht="80" customHeight="1" spans="1:10">
      <c r="A18" s="152">
        <v>8</v>
      </c>
      <c r="B18" s="228" t="s">
        <v>409</v>
      </c>
      <c r="C18" s="148" t="s">
        <v>410</v>
      </c>
      <c r="D18" s="148" t="s">
        <v>411</v>
      </c>
      <c r="E18" s="148" t="s">
        <v>412</v>
      </c>
      <c r="F18" s="149" t="s">
        <v>16</v>
      </c>
      <c r="G18" s="150">
        <v>129.6</v>
      </c>
      <c r="H18" s="150">
        <v>115.2</v>
      </c>
      <c r="I18" s="150">
        <v>100.8</v>
      </c>
      <c r="J18" s="157" t="s">
        <v>413</v>
      </c>
    </row>
    <row r="19" s="127" customFormat="1" ht="40" customHeight="1" spans="1:10">
      <c r="A19" s="151"/>
      <c r="B19" s="228" t="s">
        <v>414</v>
      </c>
      <c r="C19" s="148" t="s">
        <v>415</v>
      </c>
      <c r="D19" s="148"/>
      <c r="E19" s="148"/>
      <c r="F19" s="149" t="s">
        <v>16</v>
      </c>
      <c r="G19" s="150">
        <v>25.92</v>
      </c>
      <c r="H19" s="150">
        <v>23.04</v>
      </c>
      <c r="I19" s="150">
        <v>20.16</v>
      </c>
      <c r="J19" s="157"/>
    </row>
    <row r="20" s="127" customFormat="1" ht="76" customHeight="1" spans="1:10">
      <c r="A20" s="149">
        <v>9</v>
      </c>
      <c r="B20" s="228" t="s">
        <v>416</v>
      </c>
      <c r="C20" s="148" t="s">
        <v>417</v>
      </c>
      <c r="D20" s="153" t="s">
        <v>418</v>
      </c>
      <c r="E20" s="148" t="s">
        <v>419</v>
      </c>
      <c r="F20" s="149" t="s">
        <v>16</v>
      </c>
      <c r="G20" s="150">
        <v>50.4</v>
      </c>
      <c r="H20" s="150">
        <v>44.8</v>
      </c>
      <c r="I20" s="150">
        <v>39.2</v>
      </c>
      <c r="J20" s="157"/>
    </row>
    <row r="21" s="127" customFormat="1" ht="31.05" customHeight="1" spans="1:10">
      <c r="A21" s="149"/>
      <c r="B21" s="228" t="s">
        <v>420</v>
      </c>
      <c r="C21" s="148" t="s">
        <v>421</v>
      </c>
      <c r="D21" s="148"/>
      <c r="E21" s="148"/>
      <c r="F21" s="149" t="s">
        <v>16</v>
      </c>
      <c r="G21" s="150">
        <v>10.08</v>
      </c>
      <c r="H21" s="150">
        <v>8.96</v>
      </c>
      <c r="I21" s="150">
        <v>7.84</v>
      </c>
      <c r="J21" s="157"/>
    </row>
    <row r="22" s="127" customFormat="1" ht="299" customHeight="1" spans="1:10">
      <c r="A22" s="155" t="s">
        <v>422</v>
      </c>
      <c r="B22" s="155"/>
      <c r="C22" s="155"/>
      <c r="D22" s="155"/>
      <c r="E22" s="155"/>
      <c r="F22" s="155"/>
      <c r="G22" s="155"/>
      <c r="H22" s="155"/>
      <c r="I22" s="155"/>
      <c r="J22" s="155"/>
    </row>
    <row r="25" s="127" customFormat="1" ht="13" customHeight="1" spans="1:9">
      <c r="A25" s="156"/>
      <c r="B25" s="156"/>
      <c r="C25" s="156"/>
      <c r="D25" s="156"/>
      <c r="E25" s="156"/>
      <c r="F25" s="156"/>
      <c r="G25" s="145"/>
      <c r="H25" s="145"/>
      <c r="I25" s="145"/>
    </row>
  </sheetData>
  <mergeCells count="11">
    <mergeCell ref="A2:J2"/>
    <mergeCell ref="A22:J22"/>
    <mergeCell ref="A4:A5"/>
    <mergeCell ref="A6:A7"/>
    <mergeCell ref="A8:A9"/>
    <mergeCell ref="A10:A11"/>
    <mergeCell ref="A12:A13"/>
    <mergeCell ref="A14:A15"/>
    <mergeCell ref="A16:A17"/>
    <mergeCell ref="A18:A19"/>
    <mergeCell ref="A20:A21"/>
  </mergeCells>
  <printOptions horizontalCentered="1"/>
  <pageMargins left="0.751388888888889" right="0.751388888888889" top="1" bottom="1" header="0.5" footer="0.5"/>
  <pageSetup paperSize="9" scale="54" fitToHeight="0"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pageSetUpPr fitToPage="1"/>
  </sheetPr>
  <dimension ref="A1:XEO12"/>
  <sheetViews>
    <sheetView zoomScale="70" zoomScaleNormal="70" workbookViewId="0">
      <selection activeCell="L4" sqref="L4"/>
    </sheetView>
  </sheetViews>
  <sheetFormatPr defaultColWidth="21.462962962963" defaultRowHeight="13.2"/>
  <cols>
    <col min="1" max="1" width="8" style="127" customWidth="1"/>
    <col min="2" max="2" width="18.2592592592593" style="127" customWidth="1"/>
    <col min="3" max="3" width="19.8240740740741" style="127" customWidth="1"/>
    <col min="4" max="4" width="28.3796296296296" style="127" customWidth="1"/>
    <col min="5" max="5" width="23.75" style="127" customWidth="1"/>
    <col min="6" max="6" width="12.3333333333333" style="127" customWidth="1"/>
    <col min="7" max="7" width="12.6944444444444" style="127" customWidth="1"/>
    <col min="8" max="8" width="12.0555555555556" style="127" customWidth="1"/>
    <col min="9" max="9" width="12.7037037037037" style="127" customWidth="1"/>
    <col min="10" max="16384" width="21.462962962963" style="127"/>
  </cols>
  <sheetData>
    <row r="1" s="127" customFormat="1" ht="20.4" spans="1:1">
      <c r="A1" s="133" t="s">
        <v>423</v>
      </c>
    </row>
    <row r="2" s="128" customFormat="1" ht="28.5" customHeight="1" spans="1:10">
      <c r="A2" s="37" t="s">
        <v>424</v>
      </c>
      <c r="B2" s="37"/>
      <c r="C2" s="37"/>
      <c r="D2" s="37"/>
      <c r="E2" s="37"/>
      <c r="F2" s="37"/>
      <c r="G2" s="37"/>
      <c r="H2" s="37"/>
      <c r="I2" s="37"/>
      <c r="J2" s="37"/>
    </row>
    <row r="3" s="129" customFormat="1" ht="36" customHeight="1" spans="1:10">
      <c r="A3" s="6" t="s">
        <v>2</v>
      </c>
      <c r="B3" s="4" t="s">
        <v>3</v>
      </c>
      <c r="C3" s="6" t="s">
        <v>4</v>
      </c>
      <c r="D3" s="6" t="s">
        <v>5</v>
      </c>
      <c r="E3" s="6" t="s">
        <v>6</v>
      </c>
      <c r="F3" s="6" t="s">
        <v>7</v>
      </c>
      <c r="G3" s="134" t="s">
        <v>8</v>
      </c>
      <c r="H3" s="134" t="s">
        <v>9</v>
      </c>
      <c r="I3" s="134" t="s">
        <v>10</v>
      </c>
      <c r="J3" s="4" t="s">
        <v>11</v>
      </c>
    </row>
    <row r="4" s="130" customFormat="1" ht="78" customHeight="1" spans="1:10">
      <c r="A4" s="135">
        <v>1</v>
      </c>
      <c r="B4" s="136" t="s">
        <v>425</v>
      </c>
      <c r="C4" s="136" t="s">
        <v>426</v>
      </c>
      <c r="D4" s="10" t="s">
        <v>427</v>
      </c>
      <c r="E4" s="120" t="s">
        <v>428</v>
      </c>
      <c r="F4" s="16" t="s">
        <v>394</v>
      </c>
      <c r="G4" s="137">
        <v>76.5</v>
      </c>
      <c r="H4" s="137">
        <v>68</v>
      </c>
      <c r="I4" s="137">
        <v>59.5</v>
      </c>
      <c r="J4" s="10" t="s">
        <v>429</v>
      </c>
    </row>
    <row r="5" s="130" customFormat="1" ht="48" customHeight="1" spans="1:10">
      <c r="A5" s="135"/>
      <c r="B5" s="136" t="s">
        <v>430</v>
      </c>
      <c r="C5" s="136" t="s">
        <v>431</v>
      </c>
      <c r="D5" s="120"/>
      <c r="E5" s="120"/>
      <c r="F5" s="16" t="s">
        <v>394</v>
      </c>
      <c r="G5" s="137">
        <v>15.3</v>
      </c>
      <c r="H5" s="137">
        <v>13.6</v>
      </c>
      <c r="I5" s="137">
        <v>11.9</v>
      </c>
      <c r="J5" s="120"/>
    </row>
    <row r="6" s="130" customFormat="1" ht="64" customHeight="1" spans="1:10">
      <c r="A6" s="135">
        <v>2</v>
      </c>
      <c r="B6" s="136" t="s">
        <v>432</v>
      </c>
      <c r="C6" s="136" t="s">
        <v>433</v>
      </c>
      <c r="D6" s="120" t="s">
        <v>434</v>
      </c>
      <c r="E6" s="120" t="s">
        <v>435</v>
      </c>
      <c r="F6" s="16" t="s">
        <v>16</v>
      </c>
      <c r="G6" s="137">
        <v>24</v>
      </c>
      <c r="H6" s="137">
        <v>21</v>
      </c>
      <c r="I6" s="137">
        <v>18</v>
      </c>
      <c r="J6" s="120"/>
    </row>
    <row r="7" s="130" customFormat="1" ht="74" customHeight="1" spans="1:10">
      <c r="A7" s="135">
        <v>3</v>
      </c>
      <c r="B7" s="136" t="s">
        <v>436</v>
      </c>
      <c r="C7" s="136" t="s">
        <v>437</v>
      </c>
      <c r="D7" s="120" t="s">
        <v>438</v>
      </c>
      <c r="E7" s="120" t="s">
        <v>439</v>
      </c>
      <c r="F7" s="16" t="s">
        <v>16</v>
      </c>
      <c r="G7" s="137">
        <v>96</v>
      </c>
      <c r="H7" s="137">
        <v>84</v>
      </c>
      <c r="I7" s="137">
        <v>72</v>
      </c>
      <c r="J7" s="140"/>
    </row>
    <row r="8" s="131" customFormat="1" ht="40" customHeight="1" spans="1:10">
      <c r="A8" s="135"/>
      <c r="B8" s="136" t="s">
        <v>440</v>
      </c>
      <c r="C8" s="136" t="s">
        <v>441</v>
      </c>
      <c r="D8" s="120"/>
      <c r="E8" s="120"/>
      <c r="F8" s="16" t="s">
        <v>16</v>
      </c>
      <c r="G8" s="137">
        <v>19.2</v>
      </c>
      <c r="H8" s="137">
        <v>16.8</v>
      </c>
      <c r="I8" s="137">
        <v>14.4</v>
      </c>
      <c r="J8" s="141"/>
    </row>
    <row r="9" s="131" customFormat="1" ht="120" customHeight="1" spans="1:10">
      <c r="A9" s="135">
        <v>4</v>
      </c>
      <c r="B9" s="136" t="s">
        <v>442</v>
      </c>
      <c r="C9" s="136" t="s">
        <v>443</v>
      </c>
      <c r="D9" s="120" t="s">
        <v>444</v>
      </c>
      <c r="E9" s="120" t="s">
        <v>445</v>
      </c>
      <c r="F9" s="16" t="s">
        <v>446</v>
      </c>
      <c r="G9" s="137">
        <v>360</v>
      </c>
      <c r="H9" s="137">
        <v>320</v>
      </c>
      <c r="I9" s="137">
        <v>280</v>
      </c>
      <c r="J9" s="141"/>
    </row>
    <row r="10" s="130" customFormat="1" ht="70" customHeight="1" spans="1:10">
      <c r="A10" s="135">
        <v>5</v>
      </c>
      <c r="B10" s="136" t="s">
        <v>447</v>
      </c>
      <c r="C10" s="136" t="s">
        <v>448</v>
      </c>
      <c r="D10" s="120" t="s">
        <v>449</v>
      </c>
      <c r="E10" s="120" t="s">
        <v>450</v>
      </c>
      <c r="F10" s="16" t="s">
        <v>16</v>
      </c>
      <c r="G10" s="137" t="s">
        <v>338</v>
      </c>
      <c r="H10" s="137" t="s">
        <v>338</v>
      </c>
      <c r="I10" s="137" t="s">
        <v>338</v>
      </c>
      <c r="J10" s="10" t="s">
        <v>413</v>
      </c>
    </row>
    <row r="11" s="130" customFormat="1" ht="75" customHeight="1" spans="1:10">
      <c r="A11" s="135">
        <v>6</v>
      </c>
      <c r="B11" s="136" t="s">
        <v>451</v>
      </c>
      <c r="C11" s="136" t="s">
        <v>452</v>
      </c>
      <c r="D11" s="120" t="s">
        <v>453</v>
      </c>
      <c r="E11" s="120" t="s">
        <v>454</v>
      </c>
      <c r="F11" s="16" t="s">
        <v>16</v>
      </c>
      <c r="G11" s="137">
        <v>63</v>
      </c>
      <c r="H11" s="137">
        <v>56</v>
      </c>
      <c r="I11" s="137">
        <v>49</v>
      </c>
      <c r="J11" s="120"/>
    </row>
    <row r="12" s="132" customFormat="1" ht="273" customHeight="1" spans="1:16369">
      <c r="A12" s="138" t="s">
        <v>455</v>
      </c>
      <c r="B12" s="139"/>
      <c r="C12" s="139"/>
      <c r="D12" s="139"/>
      <c r="E12" s="139"/>
      <c r="F12" s="139"/>
      <c r="G12" s="139"/>
      <c r="H12" s="139"/>
      <c r="I12" s="139"/>
      <c r="J12" s="142"/>
      <c r="XEL12" s="143"/>
      <c r="XEM12" s="143"/>
      <c r="XEN12" s="143"/>
      <c r="XEO12" s="143"/>
    </row>
  </sheetData>
  <mergeCells count="4">
    <mergeCell ref="A2:J2"/>
    <mergeCell ref="A12:J12"/>
    <mergeCell ref="A4:A5"/>
    <mergeCell ref="A7:A8"/>
  </mergeCells>
  <printOptions horizontalCentered="1"/>
  <pageMargins left="0.751388888888889" right="0.751388888888889" top="1" bottom="1" header="0.5" footer="0.5"/>
  <pageSetup paperSize="9" scale="52" fitToHeight="0"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J34"/>
  <sheetViews>
    <sheetView zoomScale="120" zoomScaleNormal="120" topLeftCell="B1" workbookViewId="0">
      <selection activeCell="M4" sqref="M4"/>
    </sheetView>
  </sheetViews>
  <sheetFormatPr defaultColWidth="9" defaultRowHeight="15.6"/>
  <cols>
    <col min="1" max="1" width="9" style="115"/>
    <col min="2" max="2" width="15.6018518518519" style="116" customWidth="1"/>
    <col min="3" max="3" width="22.75" style="116" customWidth="1"/>
    <col min="4" max="4" width="31.25" style="116" customWidth="1"/>
    <col min="5" max="10" width="9" style="116"/>
  </cols>
  <sheetData>
    <row r="1" ht="20.4" spans="1:1">
      <c r="A1" s="117" t="s">
        <v>456</v>
      </c>
    </row>
    <row r="2" ht="28.2" spans="1:10">
      <c r="A2" s="109" t="s">
        <v>457</v>
      </c>
      <c r="B2" s="109"/>
      <c r="C2" s="109"/>
      <c r="D2" s="109"/>
      <c r="E2" s="109"/>
      <c r="F2" s="109"/>
      <c r="G2" s="109"/>
      <c r="H2" s="109"/>
      <c r="I2" s="109"/>
      <c r="J2" s="109"/>
    </row>
    <row r="3" ht="46.8" spans="1:10">
      <c r="A3" s="96" t="s">
        <v>2</v>
      </c>
      <c r="B3" s="24" t="s">
        <v>3</v>
      </c>
      <c r="C3" s="24" t="s">
        <v>4</v>
      </c>
      <c r="D3" s="24" t="s">
        <v>458</v>
      </c>
      <c r="E3" s="24" t="s">
        <v>459</v>
      </c>
      <c r="F3" s="24" t="s">
        <v>7</v>
      </c>
      <c r="G3" s="24" t="s">
        <v>8</v>
      </c>
      <c r="H3" s="24" t="s">
        <v>9</v>
      </c>
      <c r="I3" s="24" t="s">
        <v>10</v>
      </c>
      <c r="J3" s="24" t="s">
        <v>460</v>
      </c>
    </row>
    <row r="4" ht="23" customHeight="1" spans="1:10">
      <c r="A4" s="118">
        <v>1</v>
      </c>
      <c r="B4" s="10">
        <v>430000002</v>
      </c>
      <c r="C4" s="10" t="s">
        <v>461</v>
      </c>
      <c r="D4" s="10"/>
      <c r="E4" s="10"/>
      <c r="F4" s="10" t="s">
        <v>462</v>
      </c>
      <c r="G4" s="119">
        <v>30</v>
      </c>
      <c r="H4" s="119">
        <v>30</v>
      </c>
      <c r="I4" s="119">
        <v>30</v>
      </c>
      <c r="J4" s="123"/>
    </row>
    <row r="5" ht="16" customHeight="1" spans="1:10">
      <c r="A5" s="118">
        <v>2</v>
      </c>
      <c r="B5" s="120">
        <v>440000001</v>
      </c>
      <c r="C5" s="120" t="s">
        <v>463</v>
      </c>
      <c r="D5" s="120" t="s">
        <v>464</v>
      </c>
      <c r="E5" s="120"/>
      <c r="F5" s="16" t="s">
        <v>16</v>
      </c>
      <c r="G5" s="119">
        <v>30</v>
      </c>
      <c r="H5" s="119">
        <v>30</v>
      </c>
      <c r="I5" s="119">
        <v>30</v>
      </c>
      <c r="J5" s="124"/>
    </row>
    <row r="6" ht="31.2" spans="1:10">
      <c r="A6" s="118">
        <v>3</v>
      </c>
      <c r="B6" s="120">
        <v>440000002</v>
      </c>
      <c r="C6" s="120" t="s">
        <v>465</v>
      </c>
      <c r="D6" s="120" t="s">
        <v>466</v>
      </c>
      <c r="E6" s="120"/>
      <c r="F6" s="16" t="s">
        <v>467</v>
      </c>
      <c r="G6" s="119">
        <v>30</v>
      </c>
      <c r="H6" s="119">
        <v>30</v>
      </c>
      <c r="I6" s="119">
        <v>30</v>
      </c>
      <c r="J6" s="124"/>
    </row>
    <row r="7" spans="1:10">
      <c r="A7" s="118">
        <v>4</v>
      </c>
      <c r="B7" s="120">
        <v>440000003</v>
      </c>
      <c r="C7" s="120" t="s">
        <v>468</v>
      </c>
      <c r="D7" s="120" t="s">
        <v>469</v>
      </c>
      <c r="E7" s="120"/>
      <c r="F7" s="16" t="s">
        <v>16</v>
      </c>
      <c r="G7" s="16">
        <v>20</v>
      </c>
      <c r="H7" s="16">
        <v>20</v>
      </c>
      <c r="I7" s="16">
        <v>20</v>
      </c>
      <c r="J7" s="124"/>
    </row>
    <row r="8" ht="35" customHeight="1" spans="1:10">
      <c r="A8" s="118">
        <v>5</v>
      </c>
      <c r="B8" s="120">
        <v>440000004</v>
      </c>
      <c r="C8" s="120" t="s">
        <v>470</v>
      </c>
      <c r="D8" s="120" t="s">
        <v>471</v>
      </c>
      <c r="E8" s="120"/>
      <c r="F8" s="16" t="s">
        <v>472</v>
      </c>
      <c r="G8" s="16">
        <v>10</v>
      </c>
      <c r="H8" s="16">
        <v>10</v>
      </c>
      <c r="I8" s="16">
        <v>10</v>
      </c>
      <c r="J8" s="124"/>
    </row>
    <row r="9" spans="1:10">
      <c r="A9" s="118">
        <v>6</v>
      </c>
      <c r="B9" s="120">
        <v>440000005</v>
      </c>
      <c r="C9" s="120" t="s">
        <v>473</v>
      </c>
      <c r="D9" s="120" t="s">
        <v>474</v>
      </c>
      <c r="E9" s="120"/>
      <c r="F9" s="16" t="s">
        <v>475</v>
      </c>
      <c r="G9" s="16">
        <v>10</v>
      </c>
      <c r="H9" s="16">
        <v>10</v>
      </c>
      <c r="I9" s="16">
        <v>10</v>
      </c>
      <c r="J9" s="124"/>
    </row>
    <row r="10" spans="1:10">
      <c r="A10" s="118">
        <v>7</v>
      </c>
      <c r="B10" s="120">
        <v>440000006</v>
      </c>
      <c r="C10" s="120" t="s">
        <v>476</v>
      </c>
      <c r="D10" s="120"/>
      <c r="E10" s="120"/>
      <c r="F10" s="16" t="s">
        <v>16</v>
      </c>
      <c r="G10" s="16">
        <v>10</v>
      </c>
      <c r="H10" s="16">
        <v>10</v>
      </c>
      <c r="I10" s="16">
        <v>10</v>
      </c>
      <c r="J10" s="124"/>
    </row>
    <row r="11" ht="31.2" spans="1:10">
      <c r="A11" s="118">
        <v>8</v>
      </c>
      <c r="B11" s="120">
        <v>440000007</v>
      </c>
      <c r="C11" s="120" t="s">
        <v>477</v>
      </c>
      <c r="D11" s="120" t="s">
        <v>478</v>
      </c>
      <c r="E11" s="120" t="s">
        <v>479</v>
      </c>
      <c r="F11" s="16" t="s">
        <v>16</v>
      </c>
      <c r="G11" s="16">
        <v>280</v>
      </c>
      <c r="H11" s="16">
        <v>280</v>
      </c>
      <c r="I11" s="16">
        <v>280</v>
      </c>
      <c r="J11" s="124"/>
    </row>
    <row r="12" ht="22" customHeight="1" spans="1:10">
      <c r="A12" s="118">
        <v>9</v>
      </c>
      <c r="B12" s="120">
        <v>440000008</v>
      </c>
      <c r="C12" s="120" t="s">
        <v>480</v>
      </c>
      <c r="D12" s="120" t="s">
        <v>481</v>
      </c>
      <c r="E12" s="120"/>
      <c r="F12" s="16" t="s">
        <v>394</v>
      </c>
      <c r="G12" s="16">
        <v>20</v>
      </c>
      <c r="H12" s="16">
        <v>20</v>
      </c>
      <c r="I12" s="16">
        <v>20</v>
      </c>
      <c r="J12" s="124"/>
    </row>
    <row r="13" s="100" customFormat="1" ht="62.4" spans="1:10">
      <c r="A13" s="121">
        <v>10</v>
      </c>
      <c r="B13" s="122">
        <v>440000010</v>
      </c>
      <c r="C13" s="122" t="s">
        <v>482</v>
      </c>
      <c r="D13" s="122" t="s">
        <v>483</v>
      </c>
      <c r="E13" s="122"/>
      <c r="F13" s="122" t="s">
        <v>16</v>
      </c>
      <c r="G13" s="122" t="s">
        <v>484</v>
      </c>
      <c r="H13" s="122" t="s">
        <v>484</v>
      </c>
      <c r="I13" s="122" t="s">
        <v>484</v>
      </c>
      <c r="J13" s="125"/>
    </row>
    <row r="14" ht="54" customHeight="1" spans="1:10">
      <c r="A14" s="118">
        <v>11</v>
      </c>
      <c r="B14" s="42">
        <v>440000011</v>
      </c>
      <c r="C14" s="42" t="s">
        <v>485</v>
      </c>
      <c r="D14" s="42" t="s">
        <v>486</v>
      </c>
      <c r="E14" s="42" t="s">
        <v>487</v>
      </c>
      <c r="F14" s="42" t="s">
        <v>488</v>
      </c>
      <c r="G14" s="122" t="s">
        <v>484</v>
      </c>
      <c r="H14" s="122" t="s">
        <v>484</v>
      </c>
      <c r="I14" s="122" t="s">
        <v>484</v>
      </c>
      <c r="J14" s="126"/>
    </row>
    <row r="15" ht="21" customHeight="1" spans="1:10">
      <c r="A15" s="118">
        <v>12</v>
      </c>
      <c r="B15" s="120">
        <v>450000001</v>
      </c>
      <c r="C15" s="120" t="s">
        <v>489</v>
      </c>
      <c r="D15" s="120"/>
      <c r="E15" s="120"/>
      <c r="F15" s="16" t="s">
        <v>16</v>
      </c>
      <c r="G15" s="16">
        <v>45</v>
      </c>
      <c r="H15" s="16">
        <v>45</v>
      </c>
      <c r="I15" s="16">
        <v>30</v>
      </c>
      <c r="J15" s="124"/>
    </row>
    <row r="16" ht="21" customHeight="1" spans="1:10">
      <c r="A16" s="118">
        <v>13</v>
      </c>
      <c r="B16" s="120">
        <v>450000002</v>
      </c>
      <c r="C16" s="120" t="s">
        <v>490</v>
      </c>
      <c r="D16" s="120"/>
      <c r="E16" s="120"/>
      <c r="F16" s="16" t="s">
        <v>16</v>
      </c>
      <c r="G16" s="16">
        <v>70</v>
      </c>
      <c r="H16" s="16">
        <v>70</v>
      </c>
      <c r="I16" s="16">
        <v>40</v>
      </c>
      <c r="J16" s="124"/>
    </row>
    <row r="17" ht="21" customHeight="1" spans="1:10">
      <c r="A17" s="118">
        <v>14</v>
      </c>
      <c r="B17" s="120">
        <v>450000003</v>
      </c>
      <c r="C17" s="120" t="s">
        <v>491</v>
      </c>
      <c r="D17" s="120" t="s">
        <v>492</v>
      </c>
      <c r="E17" s="120"/>
      <c r="F17" s="16" t="s">
        <v>16</v>
      </c>
      <c r="G17" s="16">
        <v>50</v>
      </c>
      <c r="H17" s="16">
        <v>50</v>
      </c>
      <c r="I17" s="16">
        <v>30</v>
      </c>
      <c r="J17" s="124"/>
    </row>
    <row r="18" ht="21" customHeight="1" spans="1:10">
      <c r="A18" s="118">
        <v>15</v>
      </c>
      <c r="B18" s="120">
        <v>450000004</v>
      </c>
      <c r="C18" s="120" t="s">
        <v>493</v>
      </c>
      <c r="D18" s="120"/>
      <c r="E18" s="120"/>
      <c r="F18" s="16" t="s">
        <v>16</v>
      </c>
      <c r="G18" s="16">
        <v>50</v>
      </c>
      <c r="H18" s="16">
        <v>50</v>
      </c>
      <c r="I18" s="16">
        <v>30</v>
      </c>
      <c r="J18" s="124"/>
    </row>
    <row r="19" ht="21" customHeight="1" spans="1:10">
      <c r="A19" s="118">
        <v>16</v>
      </c>
      <c r="B19" s="120">
        <v>450000005</v>
      </c>
      <c r="C19" s="120" t="s">
        <v>494</v>
      </c>
      <c r="D19" s="120"/>
      <c r="E19" s="120"/>
      <c r="F19" s="16" t="s">
        <v>16</v>
      </c>
      <c r="G19" s="16">
        <v>65</v>
      </c>
      <c r="H19" s="16">
        <v>65</v>
      </c>
      <c r="I19" s="16">
        <v>40</v>
      </c>
      <c r="J19" s="124"/>
    </row>
    <row r="20" ht="20" customHeight="1" spans="1:10">
      <c r="A20" s="118">
        <v>17</v>
      </c>
      <c r="B20" s="120">
        <v>450000006</v>
      </c>
      <c r="C20" s="120" t="s">
        <v>495</v>
      </c>
      <c r="D20" s="120" t="s">
        <v>496</v>
      </c>
      <c r="E20" s="120"/>
      <c r="F20" s="16" t="s">
        <v>16</v>
      </c>
      <c r="G20" s="16">
        <v>80</v>
      </c>
      <c r="H20" s="16">
        <v>80</v>
      </c>
      <c r="I20" s="16">
        <v>50</v>
      </c>
      <c r="J20" s="124"/>
    </row>
    <row r="21" ht="31.2" spans="1:10">
      <c r="A21" s="118">
        <v>18</v>
      </c>
      <c r="B21" s="120">
        <v>450000007</v>
      </c>
      <c r="C21" s="120" t="s">
        <v>497</v>
      </c>
      <c r="D21" s="120"/>
      <c r="E21" s="120"/>
      <c r="F21" s="16" t="s">
        <v>16</v>
      </c>
      <c r="G21" s="119">
        <v>45</v>
      </c>
      <c r="H21" s="119">
        <v>45</v>
      </c>
      <c r="I21" s="119">
        <v>30</v>
      </c>
      <c r="J21" s="124"/>
    </row>
    <row r="22" ht="46.8" spans="1:10">
      <c r="A22" s="118">
        <v>19</v>
      </c>
      <c r="B22" s="120">
        <v>450000008</v>
      </c>
      <c r="C22" s="120" t="s">
        <v>498</v>
      </c>
      <c r="D22" s="120" t="s">
        <v>499</v>
      </c>
      <c r="E22" s="120"/>
      <c r="F22" s="16" t="s">
        <v>500</v>
      </c>
      <c r="G22" s="16">
        <v>65</v>
      </c>
      <c r="H22" s="16">
        <v>65</v>
      </c>
      <c r="I22" s="16">
        <v>40</v>
      </c>
      <c r="J22" s="124"/>
    </row>
    <row r="23" spans="1:10">
      <c r="A23" s="118">
        <v>20</v>
      </c>
      <c r="B23" s="120">
        <v>450000009</v>
      </c>
      <c r="C23" s="120" t="s">
        <v>501</v>
      </c>
      <c r="D23" s="120"/>
      <c r="E23" s="120"/>
      <c r="F23" s="16" t="s">
        <v>500</v>
      </c>
      <c r="G23" s="16">
        <v>45</v>
      </c>
      <c r="H23" s="16">
        <v>45</v>
      </c>
      <c r="I23" s="16">
        <v>30</v>
      </c>
      <c r="J23" s="124"/>
    </row>
    <row r="24" ht="78" spans="1:10">
      <c r="A24" s="118">
        <v>21</v>
      </c>
      <c r="B24" s="120">
        <v>450000010</v>
      </c>
      <c r="C24" s="120" t="s">
        <v>502</v>
      </c>
      <c r="D24" s="120"/>
      <c r="E24" s="120"/>
      <c r="F24" s="16" t="s">
        <v>16</v>
      </c>
      <c r="G24" s="16" t="s">
        <v>484</v>
      </c>
      <c r="H24" s="16" t="s">
        <v>484</v>
      </c>
      <c r="I24" s="16" t="s">
        <v>484</v>
      </c>
      <c r="J24" s="16" t="s">
        <v>503</v>
      </c>
    </row>
    <row r="25" ht="31.2" spans="1:10">
      <c r="A25" s="118">
        <v>22</v>
      </c>
      <c r="B25" s="120">
        <v>450000011</v>
      </c>
      <c r="C25" s="120" t="s">
        <v>504</v>
      </c>
      <c r="D25" s="120"/>
      <c r="E25" s="120"/>
      <c r="F25" s="16" t="s">
        <v>505</v>
      </c>
      <c r="G25" s="16" t="s">
        <v>484</v>
      </c>
      <c r="H25" s="16" t="s">
        <v>484</v>
      </c>
      <c r="I25" s="16" t="s">
        <v>484</v>
      </c>
      <c r="J25" s="124"/>
    </row>
    <row r="26" ht="31.2" spans="1:10">
      <c r="A26" s="118">
        <v>23</v>
      </c>
      <c r="B26" s="120">
        <v>450000012</v>
      </c>
      <c r="C26" s="120" t="s">
        <v>506</v>
      </c>
      <c r="D26" s="120" t="s">
        <v>507</v>
      </c>
      <c r="E26" s="120"/>
      <c r="F26" s="16" t="s">
        <v>394</v>
      </c>
      <c r="G26" s="16">
        <v>100</v>
      </c>
      <c r="H26" s="16">
        <v>100</v>
      </c>
      <c r="I26" s="16">
        <v>50</v>
      </c>
      <c r="J26" s="124"/>
    </row>
    <row r="27" ht="46.8" spans="1:10">
      <c r="A27" s="118">
        <v>24</v>
      </c>
      <c r="B27" s="120">
        <v>450000013</v>
      </c>
      <c r="C27" s="120" t="s">
        <v>508</v>
      </c>
      <c r="D27" s="120" t="s">
        <v>507</v>
      </c>
      <c r="E27" s="120"/>
      <c r="F27" s="16" t="s">
        <v>16</v>
      </c>
      <c r="G27" s="16" t="s">
        <v>484</v>
      </c>
      <c r="H27" s="16" t="s">
        <v>484</v>
      </c>
      <c r="I27" s="16" t="s">
        <v>484</v>
      </c>
      <c r="J27" s="16" t="s">
        <v>509</v>
      </c>
    </row>
    <row r="28" ht="31.2" spans="1:10">
      <c r="A28" s="118">
        <v>25</v>
      </c>
      <c r="B28" s="120">
        <v>450000014</v>
      </c>
      <c r="C28" s="120" t="s">
        <v>510</v>
      </c>
      <c r="D28" s="120" t="s">
        <v>507</v>
      </c>
      <c r="E28" s="120"/>
      <c r="F28" s="16" t="s">
        <v>16</v>
      </c>
      <c r="G28" s="16">
        <v>100</v>
      </c>
      <c r="H28" s="16">
        <v>100</v>
      </c>
      <c r="I28" s="16">
        <v>60</v>
      </c>
      <c r="J28" s="124"/>
    </row>
    <row r="29" ht="151" customHeight="1" spans="1:10">
      <c r="A29" s="118">
        <v>26</v>
      </c>
      <c r="B29" s="120">
        <v>450000015</v>
      </c>
      <c r="C29" s="120" t="s">
        <v>511</v>
      </c>
      <c r="D29" s="120" t="s">
        <v>512</v>
      </c>
      <c r="E29" s="120"/>
      <c r="F29" s="16" t="s">
        <v>16</v>
      </c>
      <c r="G29" s="16" t="s">
        <v>484</v>
      </c>
      <c r="H29" s="16" t="s">
        <v>484</v>
      </c>
      <c r="I29" s="16" t="s">
        <v>484</v>
      </c>
      <c r="J29" s="124"/>
    </row>
    <row r="30" ht="46.8" spans="1:10">
      <c r="A30" s="118">
        <v>27</v>
      </c>
      <c r="B30" s="120" t="s">
        <v>513</v>
      </c>
      <c r="C30" s="120" t="s">
        <v>514</v>
      </c>
      <c r="D30" s="120" t="s">
        <v>515</v>
      </c>
      <c r="E30" s="120"/>
      <c r="F30" s="16" t="s">
        <v>500</v>
      </c>
      <c r="G30" s="16">
        <v>95</v>
      </c>
      <c r="H30" s="16">
        <v>95</v>
      </c>
      <c r="I30" s="16">
        <v>60</v>
      </c>
      <c r="J30" s="124"/>
    </row>
    <row r="31" ht="31.2" spans="1:10">
      <c r="A31" s="118">
        <v>28</v>
      </c>
      <c r="B31" s="120" t="s">
        <v>516</v>
      </c>
      <c r="C31" s="120" t="s">
        <v>517</v>
      </c>
      <c r="D31" s="120"/>
      <c r="E31" s="120"/>
      <c r="F31" s="16" t="s">
        <v>500</v>
      </c>
      <c r="G31" s="16">
        <v>75</v>
      </c>
      <c r="H31" s="16">
        <v>75</v>
      </c>
      <c r="I31" s="16">
        <v>50</v>
      </c>
      <c r="J31" s="124"/>
    </row>
    <row r="32" ht="31.2" spans="1:10">
      <c r="A32" s="118">
        <v>29</v>
      </c>
      <c r="B32" s="120" t="s">
        <v>518</v>
      </c>
      <c r="C32" s="120" t="s">
        <v>519</v>
      </c>
      <c r="D32" s="120"/>
      <c r="E32" s="120"/>
      <c r="F32" s="16" t="s">
        <v>394</v>
      </c>
      <c r="G32" s="16">
        <v>80</v>
      </c>
      <c r="H32" s="16">
        <v>80</v>
      </c>
      <c r="I32" s="16">
        <v>40</v>
      </c>
      <c r="J32" s="124"/>
    </row>
    <row r="33" ht="31.2" spans="1:10">
      <c r="A33" s="118">
        <v>30</v>
      </c>
      <c r="B33" s="120" t="s">
        <v>520</v>
      </c>
      <c r="C33" s="120" t="s">
        <v>521</v>
      </c>
      <c r="D33" s="120"/>
      <c r="E33" s="120"/>
      <c r="F33" s="16" t="s">
        <v>394</v>
      </c>
      <c r="G33" s="16">
        <v>90</v>
      </c>
      <c r="H33" s="16">
        <v>90</v>
      </c>
      <c r="I33" s="16">
        <v>60</v>
      </c>
      <c r="J33" s="124"/>
    </row>
    <row r="34" ht="36.4" customHeight="1" spans="1:10">
      <c r="A34" s="118">
        <v>31</v>
      </c>
      <c r="B34" s="120" t="s">
        <v>522</v>
      </c>
      <c r="C34" s="120" t="s">
        <v>523</v>
      </c>
      <c r="D34" s="120"/>
      <c r="E34" s="120"/>
      <c r="F34" s="16" t="s">
        <v>394</v>
      </c>
      <c r="G34" s="16">
        <v>90</v>
      </c>
      <c r="H34" s="16">
        <v>90</v>
      </c>
      <c r="I34" s="16">
        <v>60</v>
      </c>
      <c r="J34" s="124"/>
    </row>
  </sheetData>
  <mergeCells count="1">
    <mergeCell ref="A2:J2"/>
  </mergeCells>
  <printOptions horizontalCentered="1"/>
  <pageMargins left="0.700694444444445" right="0.700694444444445" top="0.751388888888889" bottom="0.751388888888889" header="0.298611111111111" footer="0.298611111111111"/>
  <pageSetup paperSize="9" scale="67" fitToHeight="0" orientation="portrait"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pageSetUpPr fitToPage="1"/>
  </sheetPr>
  <dimension ref="A1:J34"/>
  <sheetViews>
    <sheetView topLeftCell="F1" workbookViewId="0">
      <selection activeCell="M6" sqref="M6"/>
    </sheetView>
  </sheetViews>
  <sheetFormatPr defaultColWidth="9" defaultRowHeight="14.4"/>
  <cols>
    <col min="2" max="2" width="14.3333333333333" customWidth="1"/>
    <col min="3" max="3" width="17.5" customWidth="1"/>
    <col min="4" max="4" width="12.2592592592593" style="114" customWidth="1"/>
    <col min="5" max="5" width="9" style="114"/>
    <col min="6" max="6" width="14.6296296296296" style="114" customWidth="1"/>
    <col min="7" max="9" width="12.6296296296296" customWidth="1"/>
    <col min="10" max="10" width="44.1296296296296" customWidth="1"/>
  </cols>
  <sheetData>
    <row r="1" ht="20.4" spans="1:1">
      <c r="A1" s="1" t="s">
        <v>524</v>
      </c>
    </row>
    <row r="2" ht="28.2" spans="1:10">
      <c r="A2" s="109" t="s">
        <v>525</v>
      </c>
      <c r="B2" s="109"/>
      <c r="C2" s="109"/>
      <c r="D2" s="109"/>
      <c r="E2" s="109"/>
      <c r="F2" s="109"/>
      <c r="G2" s="109"/>
      <c r="H2" s="109"/>
      <c r="I2" s="109"/>
      <c r="J2" s="109"/>
    </row>
    <row r="3" ht="31.2" spans="1:10">
      <c r="A3" s="4" t="s">
        <v>2</v>
      </c>
      <c r="B3" s="4" t="s">
        <v>526</v>
      </c>
      <c r="C3" s="4" t="s">
        <v>4</v>
      </c>
      <c r="D3" s="4" t="s">
        <v>458</v>
      </c>
      <c r="E3" s="4" t="s">
        <v>459</v>
      </c>
      <c r="F3" s="4" t="s">
        <v>527</v>
      </c>
      <c r="G3" s="24" t="s">
        <v>8</v>
      </c>
      <c r="H3" s="24" t="s">
        <v>9</v>
      </c>
      <c r="I3" s="24" t="s">
        <v>10</v>
      </c>
      <c r="J3" s="4" t="s">
        <v>460</v>
      </c>
    </row>
    <row r="4" ht="20" customHeight="1" spans="1:10">
      <c r="A4" s="97">
        <v>1</v>
      </c>
      <c r="B4" s="98">
        <v>410000001</v>
      </c>
      <c r="C4" s="111" t="s">
        <v>528</v>
      </c>
      <c r="D4" s="98" t="s">
        <v>529</v>
      </c>
      <c r="E4" s="98"/>
      <c r="F4" s="98" t="s">
        <v>530</v>
      </c>
      <c r="G4" s="98">
        <v>16</v>
      </c>
      <c r="H4" s="98">
        <v>16</v>
      </c>
      <c r="I4" s="98">
        <v>16</v>
      </c>
      <c r="J4" s="111"/>
    </row>
    <row r="5" ht="20" customHeight="1" spans="1:10">
      <c r="A5" s="97">
        <v>2</v>
      </c>
      <c r="B5" s="98">
        <v>410000002</v>
      </c>
      <c r="C5" s="111" t="s">
        <v>531</v>
      </c>
      <c r="D5" s="98" t="s">
        <v>529</v>
      </c>
      <c r="E5" s="98"/>
      <c r="F5" s="98" t="s">
        <v>530</v>
      </c>
      <c r="G5" s="98">
        <v>60</v>
      </c>
      <c r="H5" s="98">
        <v>55</v>
      </c>
      <c r="I5" s="98">
        <v>35</v>
      </c>
      <c r="J5" s="111"/>
    </row>
    <row r="6" ht="20" customHeight="1" spans="1:10">
      <c r="A6" s="97">
        <v>3</v>
      </c>
      <c r="B6" s="98">
        <v>410000003</v>
      </c>
      <c r="C6" s="111" t="s">
        <v>532</v>
      </c>
      <c r="D6" s="98" t="s">
        <v>529</v>
      </c>
      <c r="E6" s="98"/>
      <c r="F6" s="98" t="s">
        <v>533</v>
      </c>
      <c r="G6" s="98">
        <v>25</v>
      </c>
      <c r="H6" s="98">
        <v>25</v>
      </c>
      <c r="I6" s="98">
        <v>25</v>
      </c>
      <c r="J6" s="111"/>
    </row>
    <row r="7" ht="20" customHeight="1" spans="1:10">
      <c r="A7" s="97">
        <v>4</v>
      </c>
      <c r="B7" s="98">
        <v>410000004</v>
      </c>
      <c r="C7" s="111" t="s">
        <v>534</v>
      </c>
      <c r="D7" s="98" t="s">
        <v>529</v>
      </c>
      <c r="E7" s="98"/>
      <c r="F7" s="98" t="s">
        <v>488</v>
      </c>
      <c r="G7" s="98">
        <v>15</v>
      </c>
      <c r="H7" s="98">
        <v>15</v>
      </c>
      <c r="I7" s="98">
        <v>15</v>
      </c>
      <c r="J7" s="111"/>
    </row>
    <row r="8" ht="78" customHeight="1" spans="1:10">
      <c r="A8" s="97">
        <v>5</v>
      </c>
      <c r="B8" s="98">
        <v>410000005</v>
      </c>
      <c r="C8" s="111" t="s">
        <v>535</v>
      </c>
      <c r="D8" s="98" t="s">
        <v>529</v>
      </c>
      <c r="E8" s="98"/>
      <c r="F8" s="98" t="s">
        <v>488</v>
      </c>
      <c r="G8" s="98"/>
      <c r="H8" s="98"/>
      <c r="I8" s="98"/>
      <c r="J8" s="111" t="s">
        <v>536</v>
      </c>
    </row>
    <row r="9" ht="20" customHeight="1" spans="1:10">
      <c r="A9" s="97">
        <v>6</v>
      </c>
      <c r="B9" s="98">
        <v>410000006</v>
      </c>
      <c r="C9" s="111" t="s">
        <v>537</v>
      </c>
      <c r="D9" s="98" t="s">
        <v>529</v>
      </c>
      <c r="E9" s="98"/>
      <c r="F9" s="98" t="s">
        <v>16</v>
      </c>
      <c r="G9" s="98" t="s">
        <v>484</v>
      </c>
      <c r="H9" s="98" t="s">
        <v>484</v>
      </c>
      <c r="I9" s="98" t="s">
        <v>484</v>
      </c>
      <c r="J9" s="111"/>
    </row>
    <row r="10" ht="20" customHeight="1" spans="1:10">
      <c r="A10" s="97">
        <v>7</v>
      </c>
      <c r="B10" s="98">
        <v>410000007</v>
      </c>
      <c r="C10" s="111" t="s">
        <v>538</v>
      </c>
      <c r="D10" s="98" t="s">
        <v>529</v>
      </c>
      <c r="E10" s="98"/>
      <c r="F10" s="98" t="s">
        <v>16</v>
      </c>
      <c r="G10" s="98" t="s">
        <v>484</v>
      </c>
      <c r="H10" s="98" t="s">
        <v>484</v>
      </c>
      <c r="I10" s="98" t="s">
        <v>484</v>
      </c>
      <c r="J10" s="111" t="s">
        <v>539</v>
      </c>
    </row>
    <row r="11" ht="28" customHeight="1" spans="1:10">
      <c r="A11" s="97">
        <v>8</v>
      </c>
      <c r="B11" s="98">
        <v>410000008</v>
      </c>
      <c r="C11" s="111" t="s">
        <v>540</v>
      </c>
      <c r="D11" s="98" t="s">
        <v>529</v>
      </c>
      <c r="E11" s="98"/>
      <c r="F11" s="98" t="s">
        <v>533</v>
      </c>
      <c r="G11" s="98">
        <v>30</v>
      </c>
      <c r="H11" s="98">
        <v>30</v>
      </c>
      <c r="I11" s="98">
        <v>30</v>
      </c>
      <c r="J11" s="111"/>
    </row>
    <row r="12" ht="20" customHeight="1" spans="1:10">
      <c r="A12" s="97">
        <v>9</v>
      </c>
      <c r="B12" s="98">
        <v>410000009</v>
      </c>
      <c r="C12" s="111" t="s">
        <v>541</v>
      </c>
      <c r="D12" s="98" t="s">
        <v>529</v>
      </c>
      <c r="E12" s="98"/>
      <c r="F12" s="98" t="s">
        <v>16</v>
      </c>
      <c r="G12" s="98" t="s">
        <v>484</v>
      </c>
      <c r="H12" s="98" t="s">
        <v>484</v>
      </c>
      <c r="I12" s="98" t="s">
        <v>484</v>
      </c>
      <c r="J12" s="111" t="s">
        <v>542</v>
      </c>
    </row>
    <row r="13" ht="31.2" spans="1:10">
      <c r="A13" s="97">
        <v>10</v>
      </c>
      <c r="B13" s="98">
        <v>410000010</v>
      </c>
      <c r="C13" s="111" t="s">
        <v>543</v>
      </c>
      <c r="D13" s="98" t="s">
        <v>529</v>
      </c>
      <c r="E13" s="98"/>
      <c r="F13" s="98" t="s">
        <v>544</v>
      </c>
      <c r="G13" s="98">
        <v>25</v>
      </c>
      <c r="H13" s="98">
        <v>25</v>
      </c>
      <c r="I13" s="98">
        <v>25</v>
      </c>
      <c r="J13" s="111"/>
    </row>
    <row r="14" ht="20" customHeight="1" spans="1:10">
      <c r="A14" s="97">
        <v>11</v>
      </c>
      <c r="B14" s="98">
        <v>410000011</v>
      </c>
      <c r="C14" s="111" t="s">
        <v>545</v>
      </c>
      <c r="D14" s="98"/>
      <c r="E14" s="98"/>
      <c r="F14" s="98" t="s">
        <v>16</v>
      </c>
      <c r="G14" s="98">
        <v>50</v>
      </c>
      <c r="H14" s="98">
        <v>50</v>
      </c>
      <c r="I14" s="98">
        <v>30</v>
      </c>
      <c r="J14" s="111"/>
    </row>
    <row r="15" ht="20" customHeight="1" spans="1:10">
      <c r="A15" s="97">
        <v>12</v>
      </c>
      <c r="B15" s="98">
        <v>410000012</v>
      </c>
      <c r="C15" s="111" t="s">
        <v>546</v>
      </c>
      <c r="D15" s="98"/>
      <c r="E15" s="98"/>
      <c r="F15" s="98" t="s">
        <v>16</v>
      </c>
      <c r="G15" s="98">
        <v>50</v>
      </c>
      <c r="H15" s="98">
        <v>50</v>
      </c>
      <c r="I15" s="98">
        <v>30</v>
      </c>
      <c r="J15" s="111"/>
    </row>
    <row r="16" ht="47" customHeight="1" spans="1:10">
      <c r="A16" s="97">
        <v>13</v>
      </c>
      <c r="B16" s="98">
        <v>410000013</v>
      </c>
      <c r="C16" s="111" t="s">
        <v>547</v>
      </c>
      <c r="D16" s="98" t="s">
        <v>548</v>
      </c>
      <c r="E16" s="98"/>
      <c r="F16" s="98" t="s">
        <v>250</v>
      </c>
      <c r="G16" s="98">
        <v>40</v>
      </c>
      <c r="H16" s="98">
        <v>40</v>
      </c>
      <c r="I16" s="98">
        <v>40</v>
      </c>
      <c r="J16" s="111"/>
    </row>
    <row r="17" ht="38" customHeight="1" spans="1:10">
      <c r="A17" s="97">
        <v>14</v>
      </c>
      <c r="B17" s="98">
        <v>420000013</v>
      </c>
      <c r="C17" s="111" t="s">
        <v>549</v>
      </c>
      <c r="D17" s="98" t="s">
        <v>550</v>
      </c>
      <c r="E17" s="98" t="s">
        <v>551</v>
      </c>
      <c r="F17" s="98" t="s">
        <v>394</v>
      </c>
      <c r="G17" s="98" t="s">
        <v>484</v>
      </c>
      <c r="H17" s="98" t="s">
        <v>484</v>
      </c>
      <c r="I17" s="98" t="s">
        <v>484</v>
      </c>
      <c r="J17" s="111" t="s">
        <v>542</v>
      </c>
    </row>
    <row r="18" ht="46.8" spans="1:10">
      <c r="A18" s="97">
        <v>15</v>
      </c>
      <c r="B18" s="98">
        <v>430000021</v>
      </c>
      <c r="C18" s="111" t="s">
        <v>552</v>
      </c>
      <c r="D18" s="98" t="s">
        <v>553</v>
      </c>
      <c r="E18" s="98"/>
      <c r="F18" s="98" t="s">
        <v>554</v>
      </c>
      <c r="G18" s="98">
        <v>20</v>
      </c>
      <c r="H18" s="98">
        <v>20</v>
      </c>
      <c r="I18" s="98">
        <v>20</v>
      </c>
      <c r="J18" s="111"/>
    </row>
    <row r="19" ht="31.2" spans="1:10">
      <c r="A19" s="97">
        <v>16</v>
      </c>
      <c r="B19" s="98">
        <v>430000023</v>
      </c>
      <c r="C19" s="111" t="s">
        <v>555</v>
      </c>
      <c r="D19" s="98" t="s">
        <v>556</v>
      </c>
      <c r="E19" s="98" t="s">
        <v>551</v>
      </c>
      <c r="F19" s="98" t="s">
        <v>554</v>
      </c>
      <c r="G19" s="98">
        <v>10</v>
      </c>
      <c r="H19" s="98">
        <v>10</v>
      </c>
      <c r="I19" s="98">
        <v>10</v>
      </c>
      <c r="J19" s="111"/>
    </row>
    <row r="20" ht="20" customHeight="1" spans="1:10">
      <c r="A20" s="97">
        <v>17</v>
      </c>
      <c r="B20" s="98">
        <v>470000008</v>
      </c>
      <c r="C20" s="111" t="s">
        <v>557</v>
      </c>
      <c r="D20" s="98" t="s">
        <v>529</v>
      </c>
      <c r="E20" s="98" t="s">
        <v>551</v>
      </c>
      <c r="F20" s="98" t="s">
        <v>558</v>
      </c>
      <c r="G20" s="98">
        <v>40</v>
      </c>
      <c r="H20" s="98">
        <v>40</v>
      </c>
      <c r="I20" s="98">
        <v>40</v>
      </c>
      <c r="J20" s="111"/>
    </row>
    <row r="21" ht="31.2" spans="1:10">
      <c r="A21" s="97">
        <v>18</v>
      </c>
      <c r="B21" s="98">
        <v>470000009</v>
      </c>
      <c r="C21" s="111" t="s">
        <v>559</v>
      </c>
      <c r="D21" s="98" t="s">
        <v>529</v>
      </c>
      <c r="E21" s="98" t="s">
        <v>551</v>
      </c>
      <c r="F21" s="98" t="s">
        <v>16</v>
      </c>
      <c r="G21" s="98">
        <v>20</v>
      </c>
      <c r="H21" s="98">
        <v>20</v>
      </c>
      <c r="I21" s="98">
        <v>20</v>
      </c>
      <c r="J21" s="111"/>
    </row>
    <row r="22" ht="31.2" spans="1:10">
      <c r="A22" s="97">
        <v>19</v>
      </c>
      <c r="B22" s="98">
        <v>470000010</v>
      </c>
      <c r="C22" s="111" t="s">
        <v>560</v>
      </c>
      <c r="D22" s="98"/>
      <c r="E22" s="98" t="s">
        <v>551</v>
      </c>
      <c r="F22" s="98" t="s">
        <v>16</v>
      </c>
      <c r="G22" s="98">
        <v>28</v>
      </c>
      <c r="H22" s="98">
        <v>28</v>
      </c>
      <c r="I22" s="98">
        <v>28</v>
      </c>
      <c r="J22" s="111"/>
    </row>
    <row r="23" ht="31.2" spans="1:10">
      <c r="A23" s="97">
        <v>20</v>
      </c>
      <c r="B23" s="98">
        <v>470000011</v>
      </c>
      <c r="C23" s="111" t="s">
        <v>561</v>
      </c>
      <c r="D23" s="98" t="s">
        <v>529</v>
      </c>
      <c r="E23" s="98" t="s">
        <v>551</v>
      </c>
      <c r="F23" s="98" t="s">
        <v>16</v>
      </c>
      <c r="G23" s="98">
        <v>22</v>
      </c>
      <c r="H23" s="98">
        <v>22</v>
      </c>
      <c r="I23" s="98">
        <v>22</v>
      </c>
      <c r="J23" s="111"/>
    </row>
    <row r="24" ht="20" customHeight="1" spans="1:10">
      <c r="A24" s="97">
        <v>21</v>
      </c>
      <c r="B24" s="98">
        <v>470000012</v>
      </c>
      <c r="C24" s="111" t="s">
        <v>562</v>
      </c>
      <c r="D24" s="98"/>
      <c r="E24" s="98"/>
      <c r="F24" s="98" t="s">
        <v>488</v>
      </c>
      <c r="G24" s="98">
        <v>30</v>
      </c>
      <c r="H24" s="98">
        <v>30</v>
      </c>
      <c r="I24" s="98">
        <v>30</v>
      </c>
      <c r="J24" s="111"/>
    </row>
    <row r="25" ht="20" customHeight="1" spans="1:10">
      <c r="A25" s="97">
        <v>22</v>
      </c>
      <c r="B25" s="98">
        <v>470000013</v>
      </c>
      <c r="C25" s="111" t="s">
        <v>563</v>
      </c>
      <c r="D25" s="98"/>
      <c r="E25" s="98"/>
      <c r="F25" s="98" t="s">
        <v>488</v>
      </c>
      <c r="G25" s="98">
        <v>10</v>
      </c>
      <c r="H25" s="98">
        <v>10</v>
      </c>
      <c r="I25" s="98">
        <v>10</v>
      </c>
      <c r="J25" s="111"/>
    </row>
    <row r="26" ht="46.8" spans="1:10">
      <c r="A26" s="97">
        <v>23</v>
      </c>
      <c r="B26" s="98">
        <v>470000015</v>
      </c>
      <c r="C26" s="111" t="s">
        <v>564</v>
      </c>
      <c r="D26" s="98" t="s">
        <v>565</v>
      </c>
      <c r="E26" s="98"/>
      <c r="F26" s="98" t="s">
        <v>566</v>
      </c>
      <c r="G26" s="98">
        <v>200</v>
      </c>
      <c r="H26" s="98">
        <v>200</v>
      </c>
      <c r="I26" s="98">
        <v>200</v>
      </c>
      <c r="J26" s="111" t="s">
        <v>567</v>
      </c>
    </row>
    <row r="27" ht="20" customHeight="1" spans="1:10">
      <c r="A27" s="97">
        <v>24</v>
      </c>
      <c r="B27" s="98" t="s">
        <v>568</v>
      </c>
      <c r="C27" s="111" t="s">
        <v>569</v>
      </c>
      <c r="D27" s="98"/>
      <c r="E27" s="98"/>
      <c r="F27" s="98" t="s">
        <v>488</v>
      </c>
      <c r="G27" s="98">
        <v>45</v>
      </c>
      <c r="H27" s="98">
        <v>45</v>
      </c>
      <c r="I27" s="98">
        <v>45</v>
      </c>
      <c r="J27" s="111"/>
    </row>
    <row r="28" ht="20" customHeight="1" spans="1:10">
      <c r="A28" s="97">
        <v>25</v>
      </c>
      <c r="B28" s="98" t="s">
        <v>570</v>
      </c>
      <c r="C28" s="111" t="s">
        <v>571</v>
      </c>
      <c r="D28" s="98"/>
      <c r="E28" s="98"/>
      <c r="F28" s="98" t="s">
        <v>488</v>
      </c>
      <c r="G28" s="98">
        <v>35</v>
      </c>
      <c r="H28" s="98">
        <v>35</v>
      </c>
      <c r="I28" s="98">
        <v>35</v>
      </c>
      <c r="J28" s="111"/>
    </row>
    <row r="29" ht="20" customHeight="1" spans="1:10">
      <c r="A29" s="97">
        <v>26</v>
      </c>
      <c r="B29" s="98" t="s">
        <v>572</v>
      </c>
      <c r="C29" s="111" t="s">
        <v>573</v>
      </c>
      <c r="D29" s="98"/>
      <c r="E29" s="98"/>
      <c r="F29" s="98" t="s">
        <v>488</v>
      </c>
      <c r="G29" s="98">
        <v>25</v>
      </c>
      <c r="H29" s="98">
        <v>25</v>
      </c>
      <c r="I29" s="98">
        <v>25</v>
      </c>
      <c r="J29" s="111"/>
    </row>
    <row r="30" ht="20" customHeight="1" spans="1:10">
      <c r="A30" s="97">
        <v>27</v>
      </c>
      <c r="B30" s="98" t="s">
        <v>574</v>
      </c>
      <c r="C30" s="111" t="s">
        <v>575</v>
      </c>
      <c r="D30" s="98"/>
      <c r="E30" s="98"/>
      <c r="F30" s="98" t="s">
        <v>488</v>
      </c>
      <c r="G30" s="98">
        <v>15</v>
      </c>
      <c r="H30" s="98">
        <v>15</v>
      </c>
      <c r="I30" s="98">
        <v>15</v>
      </c>
      <c r="J30" s="111"/>
    </row>
    <row r="31" ht="20" customHeight="1" spans="1:10">
      <c r="A31" s="97">
        <v>28</v>
      </c>
      <c r="B31" s="98" t="s">
        <v>576</v>
      </c>
      <c r="C31" s="111" t="s">
        <v>577</v>
      </c>
      <c r="D31" s="98"/>
      <c r="E31" s="98"/>
      <c r="F31" s="98" t="s">
        <v>16</v>
      </c>
      <c r="G31" s="98" t="s">
        <v>484</v>
      </c>
      <c r="H31" s="98" t="s">
        <v>484</v>
      </c>
      <c r="I31" s="98" t="s">
        <v>484</v>
      </c>
      <c r="J31" s="111" t="s">
        <v>578</v>
      </c>
    </row>
    <row r="32" ht="20" customHeight="1" spans="1:10">
      <c r="A32" s="97">
        <v>29</v>
      </c>
      <c r="B32" s="98" t="s">
        <v>579</v>
      </c>
      <c r="C32" s="111" t="s">
        <v>580</v>
      </c>
      <c r="D32" s="98"/>
      <c r="E32" s="98"/>
      <c r="F32" s="98" t="s">
        <v>16</v>
      </c>
      <c r="G32" s="98" t="s">
        <v>484</v>
      </c>
      <c r="H32" s="98" t="s">
        <v>484</v>
      </c>
      <c r="I32" s="98" t="s">
        <v>484</v>
      </c>
      <c r="J32" s="111" t="s">
        <v>542</v>
      </c>
    </row>
    <row r="33" ht="20" customHeight="1" spans="1:10">
      <c r="A33" s="97">
        <v>30</v>
      </c>
      <c r="B33" s="98" t="s">
        <v>581</v>
      </c>
      <c r="C33" s="111" t="s">
        <v>582</v>
      </c>
      <c r="D33" s="98"/>
      <c r="E33" s="98"/>
      <c r="F33" s="98" t="s">
        <v>16</v>
      </c>
      <c r="G33" s="98" t="s">
        <v>484</v>
      </c>
      <c r="H33" s="98" t="s">
        <v>484</v>
      </c>
      <c r="I33" s="98" t="s">
        <v>484</v>
      </c>
      <c r="J33" s="111" t="s">
        <v>583</v>
      </c>
    </row>
    <row r="34" ht="31.2" spans="1:10">
      <c r="A34" s="97">
        <v>31</v>
      </c>
      <c r="B34" s="98" t="s">
        <v>584</v>
      </c>
      <c r="C34" s="111" t="s">
        <v>585</v>
      </c>
      <c r="D34" s="98"/>
      <c r="E34" s="98"/>
      <c r="F34" s="98" t="s">
        <v>16</v>
      </c>
      <c r="G34" s="98">
        <v>65</v>
      </c>
      <c r="H34" s="98">
        <v>65</v>
      </c>
      <c r="I34" s="98">
        <v>65</v>
      </c>
      <c r="J34" s="111"/>
    </row>
  </sheetData>
  <autoFilter xmlns:etc="http://www.wps.cn/officeDocument/2017/etCustomData" ref="A3:J34" etc:filterBottomFollowUsedRange="0">
    <sortState ref="A3:J34">
      <sortCondition ref="B3:B34"/>
    </sortState>
    <extLst/>
  </autoFilter>
  <mergeCells count="1">
    <mergeCell ref="A2:J2"/>
  </mergeCells>
  <printOptions horizontalCentered="1"/>
  <pageMargins left="0.700694444444445" right="0.700694444444445" top="0.751388888888889" bottom="0.751388888888889" header="0.298611111111111" footer="0.298611111111111"/>
  <pageSetup paperSize="9" scale="56" fitToHeight="0" orientation="portrait"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J27"/>
  <sheetViews>
    <sheetView topLeftCell="A7" workbookViewId="0">
      <selection activeCell="F21" sqref="F21"/>
    </sheetView>
  </sheetViews>
  <sheetFormatPr defaultColWidth="9" defaultRowHeight="14.4"/>
  <cols>
    <col min="1" max="1" width="5.88888888888889" customWidth="1"/>
    <col min="2" max="2" width="13" customWidth="1"/>
    <col min="3" max="3" width="16.7962962962963" customWidth="1"/>
    <col min="4" max="4" width="21.6296296296296" customWidth="1"/>
    <col min="6" max="8" width="14.5" customWidth="1"/>
    <col min="9" max="9" width="12.4444444444444" customWidth="1"/>
    <col min="10" max="10" width="17.7777777777778" customWidth="1"/>
  </cols>
  <sheetData>
    <row r="1" ht="20.4" spans="1:1">
      <c r="A1" s="1" t="s">
        <v>586</v>
      </c>
    </row>
    <row r="2" ht="28.2" spans="1:10">
      <c r="A2" s="109" t="s">
        <v>587</v>
      </c>
      <c r="B2" s="110"/>
      <c r="C2" s="110"/>
      <c r="D2" s="110"/>
      <c r="E2" s="110"/>
      <c r="F2" s="110"/>
      <c r="G2" s="110"/>
      <c r="H2" s="110"/>
      <c r="I2" s="110"/>
      <c r="J2" s="110"/>
    </row>
    <row r="3" ht="46.8" spans="1:10">
      <c r="A3" s="96" t="s">
        <v>2</v>
      </c>
      <c r="B3" s="4" t="s">
        <v>526</v>
      </c>
      <c r="C3" s="4" t="s">
        <v>4</v>
      </c>
      <c r="D3" s="4" t="s">
        <v>458</v>
      </c>
      <c r="E3" s="4" t="s">
        <v>459</v>
      </c>
      <c r="F3" s="4" t="s">
        <v>527</v>
      </c>
      <c r="G3" s="24" t="s">
        <v>8</v>
      </c>
      <c r="H3" s="24" t="s">
        <v>9</v>
      </c>
      <c r="I3" s="24" t="s">
        <v>10</v>
      </c>
      <c r="J3" s="4" t="s">
        <v>460</v>
      </c>
    </row>
    <row r="4" ht="46.8" spans="1:10">
      <c r="A4" s="97">
        <v>1</v>
      </c>
      <c r="B4" s="98">
        <v>430000001</v>
      </c>
      <c r="C4" s="111" t="s">
        <v>588</v>
      </c>
      <c r="D4" s="111" t="s">
        <v>589</v>
      </c>
      <c r="E4" s="111"/>
      <c r="F4" s="98" t="s">
        <v>462</v>
      </c>
      <c r="G4" s="98">
        <v>20</v>
      </c>
      <c r="H4" s="98">
        <v>20</v>
      </c>
      <c r="I4" s="98">
        <v>20</v>
      </c>
      <c r="J4" s="111"/>
    </row>
    <row r="5" ht="19.05" customHeight="1" spans="1:10">
      <c r="A5" s="97">
        <v>2</v>
      </c>
      <c r="B5" s="98">
        <v>430000004</v>
      </c>
      <c r="C5" s="111" t="s">
        <v>590</v>
      </c>
      <c r="D5" s="111"/>
      <c r="E5" s="111"/>
      <c r="F5" s="98" t="s">
        <v>488</v>
      </c>
      <c r="G5" s="98">
        <v>20</v>
      </c>
      <c r="H5" s="98">
        <v>20</v>
      </c>
      <c r="I5" s="98">
        <v>20</v>
      </c>
      <c r="J5" s="111"/>
    </row>
    <row r="6" ht="58" customHeight="1" spans="1:10">
      <c r="A6" s="97">
        <v>3</v>
      </c>
      <c r="B6" s="98">
        <v>430000005</v>
      </c>
      <c r="C6" s="111" t="s">
        <v>591</v>
      </c>
      <c r="D6" s="111" t="s">
        <v>592</v>
      </c>
      <c r="E6" s="111"/>
      <c r="F6" s="98" t="s">
        <v>16</v>
      </c>
      <c r="G6" s="98">
        <v>20</v>
      </c>
      <c r="H6" s="98">
        <v>20</v>
      </c>
      <c r="I6" s="98">
        <v>15</v>
      </c>
      <c r="J6" s="111"/>
    </row>
    <row r="7" ht="88" customHeight="1" spans="1:10">
      <c r="A7" s="97">
        <v>4</v>
      </c>
      <c r="B7" s="98">
        <v>430000006</v>
      </c>
      <c r="C7" s="111" t="s">
        <v>593</v>
      </c>
      <c r="D7" s="111"/>
      <c r="E7" s="111"/>
      <c r="F7" s="98" t="s">
        <v>594</v>
      </c>
      <c r="G7" s="98">
        <v>20</v>
      </c>
      <c r="H7" s="98">
        <v>20</v>
      </c>
      <c r="I7" s="98">
        <v>20</v>
      </c>
      <c r="J7" s="111" t="s">
        <v>595</v>
      </c>
    </row>
    <row r="8" ht="20" customHeight="1" spans="1:10">
      <c r="A8" s="97">
        <v>5</v>
      </c>
      <c r="B8" s="98">
        <v>430000007</v>
      </c>
      <c r="C8" s="111" t="s">
        <v>596</v>
      </c>
      <c r="D8" s="111"/>
      <c r="E8" s="111"/>
      <c r="F8" s="98" t="s">
        <v>16</v>
      </c>
      <c r="G8" s="98">
        <v>25</v>
      </c>
      <c r="H8" s="98">
        <v>25</v>
      </c>
      <c r="I8" s="98">
        <v>25</v>
      </c>
      <c r="J8" s="111"/>
    </row>
    <row r="9" ht="20" customHeight="1" spans="1:10">
      <c r="A9" s="97">
        <v>6</v>
      </c>
      <c r="B9" s="98">
        <v>430000008</v>
      </c>
      <c r="C9" s="111" t="s">
        <v>597</v>
      </c>
      <c r="D9" s="111"/>
      <c r="E9" s="111"/>
      <c r="F9" s="98" t="s">
        <v>598</v>
      </c>
      <c r="G9" s="98">
        <v>24</v>
      </c>
      <c r="H9" s="98">
        <v>24</v>
      </c>
      <c r="I9" s="98">
        <v>20</v>
      </c>
      <c r="J9" s="111"/>
    </row>
    <row r="10" ht="20" customHeight="1" spans="1:10">
      <c r="A10" s="97">
        <v>7</v>
      </c>
      <c r="B10" s="98">
        <v>430000009</v>
      </c>
      <c r="C10" s="111" t="s">
        <v>599</v>
      </c>
      <c r="D10" s="111"/>
      <c r="E10" s="111"/>
      <c r="F10" s="98" t="s">
        <v>16</v>
      </c>
      <c r="G10" s="98">
        <v>15</v>
      </c>
      <c r="H10" s="98">
        <v>15</v>
      </c>
      <c r="I10" s="98">
        <v>15</v>
      </c>
      <c r="J10" s="111"/>
    </row>
    <row r="11" ht="20" customHeight="1" spans="1:10">
      <c r="A11" s="97">
        <v>8</v>
      </c>
      <c r="B11" s="98">
        <v>430000010</v>
      </c>
      <c r="C11" s="111" t="s">
        <v>600</v>
      </c>
      <c r="D11" s="111" t="s">
        <v>601</v>
      </c>
      <c r="E11" s="111"/>
      <c r="F11" s="98" t="s">
        <v>505</v>
      </c>
      <c r="G11" s="98">
        <v>30</v>
      </c>
      <c r="H11" s="98">
        <v>30</v>
      </c>
      <c r="I11" s="98">
        <v>30</v>
      </c>
      <c r="J11" s="111"/>
    </row>
    <row r="12" ht="33" customHeight="1" spans="1:10">
      <c r="A12" s="97">
        <v>9</v>
      </c>
      <c r="B12" s="98">
        <v>430000011</v>
      </c>
      <c r="C12" s="111" t="s">
        <v>602</v>
      </c>
      <c r="D12" s="111" t="s">
        <v>603</v>
      </c>
      <c r="E12" s="111"/>
      <c r="F12" s="98" t="s">
        <v>554</v>
      </c>
      <c r="G12" s="98">
        <v>25</v>
      </c>
      <c r="H12" s="98">
        <v>25</v>
      </c>
      <c r="I12" s="98">
        <v>25</v>
      </c>
      <c r="J12" s="111"/>
    </row>
    <row r="13" ht="38" customHeight="1" spans="1:10">
      <c r="A13" s="97">
        <v>10</v>
      </c>
      <c r="B13" s="98">
        <v>430000012</v>
      </c>
      <c r="C13" s="111" t="s">
        <v>604</v>
      </c>
      <c r="D13" s="111" t="s">
        <v>605</v>
      </c>
      <c r="E13" s="111"/>
      <c r="F13" s="98" t="s">
        <v>359</v>
      </c>
      <c r="G13" s="98">
        <v>20</v>
      </c>
      <c r="H13" s="98">
        <v>20</v>
      </c>
      <c r="I13" s="98">
        <v>20</v>
      </c>
      <c r="J13" s="111"/>
    </row>
    <row r="14" ht="20" customHeight="1" spans="1:10">
      <c r="A14" s="97">
        <v>11</v>
      </c>
      <c r="B14" s="98">
        <v>430000013</v>
      </c>
      <c r="C14" s="111" t="s">
        <v>606</v>
      </c>
      <c r="D14" s="111"/>
      <c r="E14" s="111"/>
      <c r="F14" s="98" t="s">
        <v>554</v>
      </c>
      <c r="G14" s="98">
        <v>25</v>
      </c>
      <c r="H14" s="98">
        <v>25</v>
      </c>
      <c r="I14" s="98">
        <v>25</v>
      </c>
      <c r="J14" s="111"/>
    </row>
    <row r="15" ht="20" customHeight="1" spans="1:10">
      <c r="A15" s="97">
        <v>12</v>
      </c>
      <c r="B15" s="98">
        <v>430000014</v>
      </c>
      <c r="C15" s="111" t="s">
        <v>607</v>
      </c>
      <c r="D15" s="111" t="s">
        <v>608</v>
      </c>
      <c r="E15" s="111"/>
      <c r="F15" s="98" t="s">
        <v>609</v>
      </c>
      <c r="G15" s="98">
        <v>30</v>
      </c>
      <c r="H15" s="98">
        <v>30</v>
      </c>
      <c r="I15" s="98">
        <v>30</v>
      </c>
      <c r="J15" s="111"/>
    </row>
    <row r="16" ht="20" customHeight="1" spans="1:10">
      <c r="A16" s="97">
        <v>13</v>
      </c>
      <c r="B16" s="98">
        <v>430000015</v>
      </c>
      <c r="C16" s="111" t="s">
        <v>610</v>
      </c>
      <c r="D16" s="111"/>
      <c r="E16" s="111"/>
      <c r="F16" s="98" t="s">
        <v>16</v>
      </c>
      <c r="G16" s="98">
        <v>180</v>
      </c>
      <c r="H16" s="98">
        <v>180</v>
      </c>
      <c r="I16" s="98">
        <v>180</v>
      </c>
      <c r="J16" s="111"/>
    </row>
    <row r="17" ht="31.2" spans="1:10">
      <c r="A17" s="97">
        <v>14</v>
      </c>
      <c r="B17" s="98">
        <v>430000016</v>
      </c>
      <c r="C17" s="111" t="s">
        <v>611</v>
      </c>
      <c r="D17" s="111" t="s">
        <v>612</v>
      </c>
      <c r="E17" s="111"/>
      <c r="F17" s="98" t="s">
        <v>613</v>
      </c>
      <c r="G17" s="98">
        <v>18</v>
      </c>
      <c r="H17" s="98">
        <v>18</v>
      </c>
      <c r="I17" s="98">
        <v>18</v>
      </c>
      <c r="J17" s="111"/>
    </row>
    <row r="18" ht="15.6" spans="1:10">
      <c r="A18" s="97">
        <v>15</v>
      </c>
      <c r="B18" s="98">
        <v>430000017</v>
      </c>
      <c r="C18" s="111" t="s">
        <v>614</v>
      </c>
      <c r="D18" s="111"/>
      <c r="E18" s="111"/>
      <c r="F18" s="98" t="s">
        <v>615</v>
      </c>
      <c r="G18" s="98">
        <v>20</v>
      </c>
      <c r="H18" s="98">
        <v>20</v>
      </c>
      <c r="I18" s="98">
        <v>15</v>
      </c>
      <c r="J18" s="111"/>
    </row>
    <row r="19" ht="20" customHeight="1" spans="1:10">
      <c r="A19" s="97">
        <v>16</v>
      </c>
      <c r="B19" s="98">
        <v>430000018</v>
      </c>
      <c r="C19" s="111" t="s">
        <v>616</v>
      </c>
      <c r="D19" s="111"/>
      <c r="E19" s="111"/>
      <c r="F19" s="98" t="s">
        <v>613</v>
      </c>
      <c r="G19" s="98">
        <v>30</v>
      </c>
      <c r="H19" s="98">
        <v>30</v>
      </c>
      <c r="I19" s="98">
        <v>30</v>
      </c>
      <c r="J19" s="111"/>
    </row>
    <row r="20" ht="20" customHeight="1" spans="1:10">
      <c r="A20" s="97">
        <v>17</v>
      </c>
      <c r="B20" s="98">
        <v>430000019</v>
      </c>
      <c r="C20" s="111" t="s">
        <v>617</v>
      </c>
      <c r="D20" s="111"/>
      <c r="E20" s="111"/>
      <c r="F20" s="98" t="s">
        <v>613</v>
      </c>
      <c r="G20" s="98" t="s">
        <v>484</v>
      </c>
      <c r="H20" s="98" t="s">
        <v>484</v>
      </c>
      <c r="I20" s="98" t="s">
        <v>484</v>
      </c>
      <c r="J20" s="111" t="s">
        <v>618</v>
      </c>
    </row>
    <row r="21" ht="34" customHeight="1" spans="1:10">
      <c r="A21" s="97">
        <v>18</v>
      </c>
      <c r="B21" s="98">
        <v>430000022</v>
      </c>
      <c r="C21" s="111" t="s">
        <v>348</v>
      </c>
      <c r="D21" s="111" t="s">
        <v>619</v>
      </c>
      <c r="E21" s="111" t="s">
        <v>551</v>
      </c>
      <c r="F21" s="98" t="s">
        <v>613</v>
      </c>
      <c r="G21" s="98">
        <v>40</v>
      </c>
      <c r="H21" s="98">
        <v>40</v>
      </c>
      <c r="I21" s="98">
        <v>20</v>
      </c>
      <c r="J21" s="111"/>
    </row>
    <row r="22" ht="20" customHeight="1" spans="1:10">
      <c r="A22" s="97">
        <v>19</v>
      </c>
      <c r="B22" s="98">
        <v>430000024</v>
      </c>
      <c r="C22" s="111" t="s">
        <v>620</v>
      </c>
      <c r="D22" s="111" t="s">
        <v>621</v>
      </c>
      <c r="E22" s="111"/>
      <c r="F22" s="98" t="s">
        <v>554</v>
      </c>
      <c r="G22" s="98">
        <v>30</v>
      </c>
      <c r="H22" s="98">
        <v>30</v>
      </c>
      <c r="I22" s="98">
        <v>30</v>
      </c>
      <c r="J22" s="111"/>
    </row>
    <row r="23" ht="31.2" spans="1:10">
      <c r="A23" s="97">
        <v>20</v>
      </c>
      <c r="B23" s="98">
        <v>430000026</v>
      </c>
      <c r="C23" s="111" t="s">
        <v>622</v>
      </c>
      <c r="D23" s="111" t="s">
        <v>623</v>
      </c>
      <c r="E23" s="111"/>
      <c r="F23" s="98" t="s">
        <v>16</v>
      </c>
      <c r="G23" s="98" t="s">
        <v>484</v>
      </c>
      <c r="H23" s="98" t="s">
        <v>484</v>
      </c>
      <c r="I23" s="98" t="s">
        <v>484</v>
      </c>
      <c r="J23" s="111"/>
    </row>
    <row r="24" ht="20" customHeight="1" spans="1:10">
      <c r="A24" s="97">
        <v>21</v>
      </c>
      <c r="B24" s="98">
        <v>430000027</v>
      </c>
      <c r="C24" s="111" t="s">
        <v>624</v>
      </c>
      <c r="D24" s="111" t="s">
        <v>625</v>
      </c>
      <c r="E24" s="111"/>
      <c r="F24" s="98" t="s">
        <v>16</v>
      </c>
      <c r="G24" s="98" t="s">
        <v>484</v>
      </c>
      <c r="H24" s="98" t="s">
        <v>484</v>
      </c>
      <c r="I24" s="98" t="s">
        <v>484</v>
      </c>
      <c r="J24" s="111" t="s">
        <v>626</v>
      </c>
    </row>
    <row r="25" ht="20" customHeight="1" spans="1:10">
      <c r="A25" s="97">
        <v>22</v>
      </c>
      <c r="B25" s="98">
        <v>430000028</v>
      </c>
      <c r="C25" s="111" t="s">
        <v>627</v>
      </c>
      <c r="D25" s="111" t="s">
        <v>628</v>
      </c>
      <c r="E25" s="111"/>
      <c r="F25" s="98" t="s">
        <v>311</v>
      </c>
      <c r="G25" s="98" t="s">
        <v>484</v>
      </c>
      <c r="H25" s="98" t="s">
        <v>484</v>
      </c>
      <c r="I25" s="98" t="s">
        <v>484</v>
      </c>
      <c r="J25" s="111"/>
    </row>
    <row r="26" ht="90" customHeight="1" spans="1:10">
      <c r="A26" s="97">
        <v>23</v>
      </c>
      <c r="B26" s="112">
        <v>430000030</v>
      </c>
      <c r="C26" s="113" t="s">
        <v>629</v>
      </c>
      <c r="D26" s="113" t="s">
        <v>630</v>
      </c>
      <c r="E26" s="112"/>
      <c r="F26" s="112" t="s">
        <v>92</v>
      </c>
      <c r="G26" s="98" t="s">
        <v>484</v>
      </c>
      <c r="H26" s="98" t="s">
        <v>484</v>
      </c>
      <c r="I26" s="98" t="s">
        <v>484</v>
      </c>
      <c r="J26" s="112"/>
    </row>
    <row r="27" ht="20" customHeight="1" spans="1:10">
      <c r="A27" s="97">
        <v>24</v>
      </c>
      <c r="B27" s="98">
        <v>470000018</v>
      </c>
      <c r="C27" s="111" t="s">
        <v>631</v>
      </c>
      <c r="D27" s="111"/>
      <c r="E27" s="111"/>
      <c r="F27" s="98" t="s">
        <v>16</v>
      </c>
      <c r="G27" s="98" t="s">
        <v>484</v>
      </c>
      <c r="H27" s="98" t="s">
        <v>484</v>
      </c>
      <c r="I27" s="98" t="s">
        <v>484</v>
      </c>
      <c r="J27" s="111" t="s">
        <v>632</v>
      </c>
    </row>
  </sheetData>
  <autoFilter xmlns:etc="http://www.wps.cn/officeDocument/2017/etCustomData" ref="A3:J27" etc:filterBottomFollowUsedRange="0">
    <sortState ref="A3:J27">
      <sortCondition ref="B3:B27"/>
    </sortState>
    <extLst/>
  </autoFilter>
  <mergeCells count="1">
    <mergeCell ref="A2:J2"/>
  </mergeCells>
  <printOptions horizontalCentered="1"/>
  <pageMargins left="0.700694444444445" right="0.700694444444445" top="0.751388888888889" bottom="0.751388888888889" header="0.298611111111111" footer="0.298611111111111"/>
  <pageSetup paperSize="9" scale="63" fitToHeight="0"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pageSetUpPr fitToPage="1"/>
  </sheetPr>
  <dimension ref="A1:J24"/>
  <sheetViews>
    <sheetView topLeftCell="A20" workbookViewId="0">
      <selection activeCell="G3" sqref="G3:I3"/>
    </sheetView>
  </sheetViews>
  <sheetFormatPr defaultColWidth="8.74074074074074" defaultRowHeight="14.4"/>
  <cols>
    <col min="2" max="2" width="14.2037037037037" customWidth="1"/>
    <col min="3" max="3" width="27.3333333333333" customWidth="1"/>
    <col min="4" max="4" width="29.7962962962963" customWidth="1"/>
    <col min="5" max="10" width="14.2037037037037" customWidth="1"/>
  </cols>
  <sheetData>
    <row r="1" ht="20.4" spans="1:1">
      <c r="A1" s="1" t="s">
        <v>633</v>
      </c>
    </row>
    <row r="2" ht="28.2" spans="1:10">
      <c r="A2" s="101" t="s">
        <v>634</v>
      </c>
      <c r="B2" s="101"/>
      <c r="C2" s="101"/>
      <c r="D2" s="101"/>
      <c r="E2" s="101"/>
      <c r="F2" s="101"/>
      <c r="G2" s="101"/>
      <c r="H2" s="101"/>
      <c r="I2" s="101"/>
      <c r="J2" s="101"/>
    </row>
    <row r="3" ht="31.2" spans="1:10">
      <c r="A3" s="22" t="s">
        <v>2</v>
      </c>
      <c r="B3" s="22" t="s">
        <v>3</v>
      </c>
      <c r="C3" s="22" t="s">
        <v>4</v>
      </c>
      <c r="D3" s="22" t="s">
        <v>458</v>
      </c>
      <c r="E3" s="22" t="s">
        <v>459</v>
      </c>
      <c r="F3" s="22" t="s">
        <v>527</v>
      </c>
      <c r="G3" s="24" t="s">
        <v>8</v>
      </c>
      <c r="H3" s="24" t="s">
        <v>9</v>
      </c>
      <c r="I3" s="24" t="s">
        <v>10</v>
      </c>
      <c r="J3" s="22" t="s">
        <v>460</v>
      </c>
    </row>
    <row r="4" ht="36" customHeight="1" spans="1:10">
      <c r="A4" s="97">
        <v>1</v>
      </c>
      <c r="B4" s="102">
        <v>420000001</v>
      </c>
      <c r="C4" s="103" t="s">
        <v>635</v>
      </c>
      <c r="D4" s="102"/>
      <c r="E4" s="102"/>
      <c r="F4" s="102" t="s">
        <v>16</v>
      </c>
      <c r="G4" s="102">
        <v>225</v>
      </c>
      <c r="H4" s="102">
        <v>225</v>
      </c>
      <c r="I4" s="102">
        <v>150</v>
      </c>
      <c r="J4" s="102"/>
    </row>
    <row r="5" ht="36" customHeight="1" spans="1:10">
      <c r="A5" s="97">
        <v>2</v>
      </c>
      <c r="B5" s="102">
        <v>420000002</v>
      </c>
      <c r="C5" s="103" t="s">
        <v>636</v>
      </c>
      <c r="D5" s="102"/>
      <c r="E5" s="102"/>
      <c r="F5" s="102" t="s">
        <v>16</v>
      </c>
      <c r="G5" s="102">
        <v>500</v>
      </c>
      <c r="H5" s="102">
        <v>500</v>
      </c>
      <c r="I5" s="102">
        <v>500</v>
      </c>
      <c r="J5" s="102"/>
    </row>
    <row r="6" ht="36" customHeight="1" spans="1:10">
      <c r="A6" s="97">
        <v>3</v>
      </c>
      <c r="B6" s="102">
        <v>420000003</v>
      </c>
      <c r="C6" s="103" t="s">
        <v>637</v>
      </c>
      <c r="D6" s="102"/>
      <c r="E6" s="102"/>
      <c r="F6" s="102" t="s">
        <v>16</v>
      </c>
      <c r="G6" s="102">
        <v>650</v>
      </c>
      <c r="H6" s="102">
        <v>650</v>
      </c>
      <c r="I6" s="102">
        <v>650</v>
      </c>
      <c r="J6" s="102"/>
    </row>
    <row r="7" ht="36" customHeight="1" spans="1:10">
      <c r="A7" s="97">
        <v>4</v>
      </c>
      <c r="B7" s="102">
        <v>420000004</v>
      </c>
      <c r="C7" s="103" t="s">
        <v>638</v>
      </c>
      <c r="D7" s="102" t="s">
        <v>639</v>
      </c>
      <c r="E7" s="102"/>
      <c r="F7" s="102" t="s">
        <v>16</v>
      </c>
      <c r="G7" s="102">
        <v>1100</v>
      </c>
      <c r="H7" s="102">
        <v>1100</v>
      </c>
      <c r="I7" s="102">
        <v>700</v>
      </c>
      <c r="J7" s="102"/>
    </row>
    <row r="8" ht="36" customHeight="1" spans="1:10">
      <c r="A8" s="97">
        <v>5</v>
      </c>
      <c r="B8" s="102">
        <v>420000005</v>
      </c>
      <c r="C8" s="103" t="s">
        <v>640</v>
      </c>
      <c r="D8" s="102"/>
      <c r="E8" s="102"/>
      <c r="F8" s="102" t="s">
        <v>16</v>
      </c>
      <c r="G8" s="102">
        <v>200</v>
      </c>
      <c r="H8" s="102">
        <v>200</v>
      </c>
      <c r="I8" s="102">
        <v>200</v>
      </c>
      <c r="J8" s="102"/>
    </row>
    <row r="9" ht="63" customHeight="1" spans="1:10">
      <c r="A9" s="97">
        <v>6</v>
      </c>
      <c r="B9" s="102">
        <v>420000007</v>
      </c>
      <c r="C9" s="103" t="s">
        <v>641</v>
      </c>
      <c r="D9" s="102" t="s">
        <v>642</v>
      </c>
      <c r="E9" s="102" t="s">
        <v>643</v>
      </c>
      <c r="F9" s="102" t="s">
        <v>16</v>
      </c>
      <c r="G9" s="102">
        <v>200</v>
      </c>
      <c r="H9" s="102">
        <v>200</v>
      </c>
      <c r="I9" s="102">
        <v>200</v>
      </c>
      <c r="J9" s="102"/>
    </row>
    <row r="10" ht="36" customHeight="1" spans="1:10">
      <c r="A10" s="97">
        <v>7</v>
      </c>
      <c r="B10" s="102">
        <v>420000008</v>
      </c>
      <c r="C10" s="103" t="s">
        <v>644</v>
      </c>
      <c r="D10" s="102"/>
      <c r="E10" s="102"/>
      <c r="F10" s="102" t="s">
        <v>16</v>
      </c>
      <c r="G10" s="102">
        <v>100</v>
      </c>
      <c r="H10" s="102">
        <v>100</v>
      </c>
      <c r="I10" s="102">
        <v>100</v>
      </c>
      <c r="J10" s="102"/>
    </row>
    <row r="11" ht="36" customHeight="1" spans="1:10">
      <c r="A11" s="97">
        <v>8</v>
      </c>
      <c r="B11" s="102">
        <v>420000009</v>
      </c>
      <c r="C11" s="103" t="s">
        <v>645</v>
      </c>
      <c r="D11" s="102" t="s">
        <v>646</v>
      </c>
      <c r="E11" s="102"/>
      <c r="F11" s="102" t="s">
        <v>16</v>
      </c>
      <c r="G11" s="102">
        <v>600</v>
      </c>
      <c r="H11" s="102">
        <v>600</v>
      </c>
      <c r="I11" s="102">
        <v>600</v>
      </c>
      <c r="J11" s="107"/>
    </row>
    <row r="12" ht="36" customHeight="1" spans="1:10">
      <c r="A12" s="97">
        <v>9</v>
      </c>
      <c r="B12" s="104">
        <v>420000011</v>
      </c>
      <c r="C12" s="103" t="s">
        <v>647</v>
      </c>
      <c r="D12" s="102"/>
      <c r="E12" s="102"/>
      <c r="F12" s="102" t="s">
        <v>16</v>
      </c>
      <c r="G12" s="102">
        <v>120</v>
      </c>
      <c r="H12" s="102">
        <v>120</v>
      </c>
      <c r="I12" s="102">
        <v>120</v>
      </c>
      <c r="J12" s="102"/>
    </row>
    <row r="13" ht="36" customHeight="1" spans="1:10">
      <c r="A13" s="97">
        <v>10</v>
      </c>
      <c r="B13" s="102">
        <v>420000015</v>
      </c>
      <c r="C13" s="103" t="s">
        <v>648</v>
      </c>
      <c r="D13" s="102" t="s">
        <v>649</v>
      </c>
      <c r="E13" s="102"/>
      <c r="F13" s="102" t="s">
        <v>16</v>
      </c>
      <c r="G13" s="102">
        <v>50</v>
      </c>
      <c r="H13" s="102">
        <v>50</v>
      </c>
      <c r="I13" s="102">
        <v>50</v>
      </c>
      <c r="J13" s="102"/>
    </row>
    <row r="14" ht="36" customHeight="1" spans="1:10">
      <c r="A14" s="97">
        <v>11</v>
      </c>
      <c r="B14" s="102">
        <v>420000016</v>
      </c>
      <c r="C14" s="103" t="s">
        <v>650</v>
      </c>
      <c r="D14" s="102" t="s">
        <v>651</v>
      </c>
      <c r="E14" s="102" t="s">
        <v>652</v>
      </c>
      <c r="F14" s="102" t="s">
        <v>16</v>
      </c>
      <c r="G14" s="102">
        <v>400</v>
      </c>
      <c r="H14" s="102">
        <v>400</v>
      </c>
      <c r="I14" s="102">
        <v>400</v>
      </c>
      <c r="J14" s="102"/>
    </row>
    <row r="15" s="100" customFormat="1" ht="105" customHeight="1" spans="1:10">
      <c r="A15" s="105">
        <v>12</v>
      </c>
      <c r="B15" s="106">
        <v>450000016</v>
      </c>
      <c r="C15" s="91" t="s">
        <v>653</v>
      </c>
      <c r="D15" s="106" t="s">
        <v>654</v>
      </c>
      <c r="E15" s="106"/>
      <c r="F15" s="106" t="s">
        <v>16</v>
      </c>
      <c r="G15" s="102">
        <v>180</v>
      </c>
      <c r="H15" s="102">
        <v>180</v>
      </c>
      <c r="I15" s="102">
        <v>150</v>
      </c>
      <c r="J15" s="106" t="s">
        <v>632</v>
      </c>
    </row>
    <row r="16" ht="35" customHeight="1" spans="1:10">
      <c r="A16" s="97">
        <v>13</v>
      </c>
      <c r="B16" s="102" t="s">
        <v>655</v>
      </c>
      <c r="C16" s="103" t="s">
        <v>656</v>
      </c>
      <c r="D16" s="102"/>
      <c r="E16" s="102"/>
      <c r="F16" s="102" t="s">
        <v>16</v>
      </c>
      <c r="G16" s="102">
        <v>550</v>
      </c>
      <c r="H16" s="102">
        <v>550</v>
      </c>
      <c r="I16" s="102">
        <v>350</v>
      </c>
      <c r="J16" s="102"/>
    </row>
    <row r="17" ht="35" customHeight="1" spans="1:10">
      <c r="A17" s="97">
        <v>14</v>
      </c>
      <c r="B17" s="102" t="s">
        <v>657</v>
      </c>
      <c r="C17" s="103" t="s">
        <v>658</v>
      </c>
      <c r="D17" s="102"/>
      <c r="E17" s="102"/>
      <c r="F17" s="102" t="s">
        <v>16</v>
      </c>
      <c r="G17" s="102">
        <v>450</v>
      </c>
      <c r="H17" s="102">
        <v>450</v>
      </c>
      <c r="I17" s="102">
        <v>300</v>
      </c>
      <c r="J17" s="102"/>
    </row>
    <row r="18" ht="35" customHeight="1" spans="1:10">
      <c r="A18" s="97">
        <v>15</v>
      </c>
      <c r="B18" s="102" t="s">
        <v>659</v>
      </c>
      <c r="C18" s="103" t="s">
        <v>660</v>
      </c>
      <c r="D18" s="102"/>
      <c r="E18" s="102"/>
      <c r="F18" s="102" t="s">
        <v>16</v>
      </c>
      <c r="G18" s="102">
        <v>230</v>
      </c>
      <c r="H18" s="102">
        <v>230</v>
      </c>
      <c r="I18" s="102">
        <v>150</v>
      </c>
      <c r="J18" s="102"/>
    </row>
    <row r="19" ht="61" customHeight="1" spans="1:10">
      <c r="A19" s="97">
        <v>16</v>
      </c>
      <c r="B19" s="102" t="s">
        <v>661</v>
      </c>
      <c r="C19" s="103" t="s">
        <v>662</v>
      </c>
      <c r="D19" s="102"/>
      <c r="E19" s="102"/>
      <c r="F19" s="102" t="s">
        <v>16</v>
      </c>
      <c r="G19" s="102">
        <v>1500</v>
      </c>
      <c r="H19" s="102">
        <v>1500</v>
      </c>
      <c r="I19" s="102">
        <v>1000</v>
      </c>
      <c r="J19" s="102"/>
    </row>
    <row r="20" ht="35" customHeight="1" spans="1:10">
      <c r="A20" s="97">
        <v>17</v>
      </c>
      <c r="B20" s="102" t="s">
        <v>663</v>
      </c>
      <c r="C20" s="102" t="s">
        <v>664</v>
      </c>
      <c r="D20" s="102"/>
      <c r="E20" s="102"/>
      <c r="F20" s="102" t="s">
        <v>16</v>
      </c>
      <c r="G20" s="102">
        <v>450</v>
      </c>
      <c r="H20" s="102">
        <v>450</v>
      </c>
      <c r="I20" s="102">
        <v>450</v>
      </c>
      <c r="J20" s="102"/>
    </row>
    <row r="21" ht="35" customHeight="1" spans="1:10">
      <c r="A21" s="97">
        <v>18</v>
      </c>
      <c r="B21" s="102" t="s">
        <v>665</v>
      </c>
      <c r="C21" s="103" t="s">
        <v>666</v>
      </c>
      <c r="D21" s="102"/>
      <c r="E21" s="102"/>
      <c r="F21" s="102" t="s">
        <v>16</v>
      </c>
      <c r="G21" s="102">
        <v>450</v>
      </c>
      <c r="H21" s="102">
        <v>450</v>
      </c>
      <c r="I21" s="102">
        <v>450</v>
      </c>
      <c r="J21" s="102"/>
    </row>
    <row r="22" ht="35" customHeight="1" spans="1:10">
      <c r="A22" s="97">
        <v>19</v>
      </c>
      <c r="B22" s="102" t="s">
        <v>667</v>
      </c>
      <c r="C22" s="103" t="s">
        <v>668</v>
      </c>
      <c r="D22" s="102"/>
      <c r="E22" s="102"/>
      <c r="F22" s="102" t="s">
        <v>16</v>
      </c>
      <c r="G22" s="102">
        <v>200</v>
      </c>
      <c r="H22" s="9">
        <v>200</v>
      </c>
      <c r="I22" s="9">
        <v>200</v>
      </c>
      <c r="J22" s="108"/>
    </row>
    <row r="23" ht="35" customHeight="1" spans="1:10">
      <c r="A23" s="97">
        <v>20</v>
      </c>
      <c r="B23" s="102" t="s">
        <v>669</v>
      </c>
      <c r="C23" s="103" t="s">
        <v>670</v>
      </c>
      <c r="D23" s="102"/>
      <c r="E23" s="102"/>
      <c r="F23" s="102" t="s">
        <v>16</v>
      </c>
      <c r="G23" s="102">
        <v>300</v>
      </c>
      <c r="H23" s="16">
        <v>300</v>
      </c>
      <c r="I23" s="16">
        <v>300</v>
      </c>
      <c r="J23" s="107"/>
    </row>
    <row r="24" ht="35" customHeight="1" spans="1:10">
      <c r="A24" s="97">
        <v>21</v>
      </c>
      <c r="B24" s="102" t="s">
        <v>671</v>
      </c>
      <c r="C24" s="103" t="s">
        <v>672</v>
      </c>
      <c r="D24" s="102"/>
      <c r="E24" s="102"/>
      <c r="F24" s="102" t="s">
        <v>16</v>
      </c>
      <c r="G24" s="102">
        <v>200</v>
      </c>
      <c r="H24" s="102">
        <v>200</v>
      </c>
      <c r="I24" s="102">
        <v>200</v>
      </c>
      <c r="J24" s="102"/>
    </row>
  </sheetData>
  <autoFilter xmlns:etc="http://www.wps.cn/officeDocument/2017/etCustomData" ref="A3:J24" etc:filterBottomFollowUsedRange="0">
    <sortState ref="A3:J24">
      <sortCondition ref="B3:B24"/>
    </sortState>
    <extLst/>
  </autoFilter>
  <mergeCells count="1">
    <mergeCell ref="A2:J2"/>
  </mergeCells>
  <printOptions horizontalCentered="1"/>
  <pageMargins left="0.751388888888889" right="0.751388888888889" top="1" bottom="1" header="0.5" footer="0.5"/>
  <pageSetup paperSize="9" scale="5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附件1.济宁市中医类（灸法、拔罐、推拿）医疗服务价格项目表  </vt:lpstr>
      <vt:lpstr>附件2.济宁市中医外治类医疗服务价格项目表</vt:lpstr>
      <vt:lpstr>附件3.济宁市中医针法类医疗服务价格项目表  </vt:lpstr>
      <vt:lpstr>附件4.济宁市公布中医骨伤类医疗服务价格项目表</vt:lpstr>
      <vt:lpstr>附件5.济宁市中医特殊疗法类医疗服务价格项目表</vt:lpstr>
      <vt:lpstr>附件6.济宁市废止中医类（灸法、拔罐、推拿）价格项目表</vt:lpstr>
      <vt:lpstr>附件7.济宁市废止中医外治类价格项目表</vt:lpstr>
      <vt:lpstr>附件8.济宁市废止中医针法类价格项目表</vt:lpstr>
      <vt:lpstr>附件9.济宁市废止中医骨伤类医疗服务价格项目表</vt:lpstr>
      <vt:lpstr>附件10.济宁市废止中医特殊疗法类医疗服务价格项目表</vt:lpstr>
      <vt:lpstr>附件11.济宁市中医类（灸法等）医疗服务价格项目映射关系表</vt:lpstr>
      <vt:lpstr>附件12.济宁市中医外治类医疗服务价格项目映射关系表</vt:lpstr>
      <vt:lpstr>附件13.济宁市中医针法类医疗服务价格项目映射关系表</vt:lpstr>
      <vt:lpstr>附件14.济宁市中医骨伤类医疗服务价格项目映射关系表</vt:lpstr>
      <vt:lpstr>附件15.济宁市中医特殊疗法类医疗服务价格项目映射关系表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24007</dc:creator>
  <cp:lastModifiedBy>吴静</cp:lastModifiedBy>
  <dcterms:created xsi:type="dcterms:W3CDTF">2023-05-12T19:15:00Z</dcterms:created>
  <dcterms:modified xsi:type="dcterms:W3CDTF">2025-09-16T01:11:54Z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663CCCC812364AC18CAEFB82FB067DDA_13</vt:lpwstr>
  </property>
</Properties>
</file>